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30.10 по 05.11" sheetId="6" r:id="rId2"/>
    <sheet name="итог с %" sheetId="4" r:id="rId3"/>
  </sheets>
  <definedNames>
    <definedName name="_xlnm._FilterDatabase" localSheetId="0" hidden="1">'Данные из ДелоПро'!$A$1:$J$130</definedName>
  </definedNames>
  <calcPr calcId="145621"/>
</workbook>
</file>

<file path=xl/calcChain.xml><?xml version="1.0" encoding="utf-8"?>
<calcChain xmlns="http://schemas.openxmlformats.org/spreadsheetml/2006/main">
  <c r="D16" i="4" l="1"/>
  <c r="D4" i="4"/>
  <c r="D5" i="4"/>
  <c r="D6" i="4"/>
  <c r="D17" i="4"/>
  <c r="D9" i="4"/>
  <c r="D18" i="4"/>
  <c r="D2" i="4"/>
  <c r="D19" i="4"/>
  <c r="D20" i="4"/>
  <c r="D7" i="4"/>
  <c r="D21" i="4"/>
  <c r="D22" i="4"/>
  <c r="D3" i="4"/>
  <c r="D15" i="4" l="1"/>
  <c r="D12" i="4" l="1"/>
  <c r="D13" i="4"/>
  <c r="D14" i="4" l="1"/>
  <c r="D8" i="4"/>
  <c r="D10" i="4"/>
  <c r="D11" i="4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D29" i="4" l="1"/>
  <c r="F30" i="6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<sst xmlns="http://schemas.openxmlformats.org/spreadsheetml/2006/main" count="1278" uniqueCount="610">
  <si>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</si>
  <si>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</si>
  <si>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</si>
  <si>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</si>
  <si>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</si>
  <si>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</si>
  <si>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</si>
  <si>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</si>
  <si>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</si>
  <si>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</si>
  <si>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</si>
  <si>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</si>
  <si>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</si>
  <si>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</si>
  <si>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</si>
  <si>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</si>
  <si>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</si>
  <si>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</si>
  <si>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</si>
  <si>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</si>
  <si>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</si>
  <si>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</si>
  <si>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</si>
  <si>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</si>
  <si>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</si>
  <si>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</si>
  <si>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</si>
  <si>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</si>
  <si>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</si>
  <si>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</si>
  <si>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</si>
  <si>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</si>
  <si>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</si>
  <si>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</si>
  <si>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</si>
  <si>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</si>
  <si>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</si>
  <si>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</si>
  <si>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</si>
  <si>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</si>
  <si>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</si>
  <si>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</si>
  <si>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</si>
  <si>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</si>
  <si>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</si>
  <si>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</si>
  <si>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</si>
  <si>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</si>
  <si>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</si>
  <si>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</si>
  <si>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</si>
  <si>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</si>
  <si>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</si>
  <si>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</si>
  <si>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</si>
  <si>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</si>
  <si>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</si>
  <si>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66641000</t>
  </si>
  <si>
    <t>Сафоновский муниципальный район</t>
  </si>
  <si>
    <t>Litvinova_IA</t>
  </si>
  <si>
    <t>-</t>
  </si>
  <si>
    <t>66710000</t>
  </si>
  <si>
    <t>66633000</t>
  </si>
  <si>
    <t>Починковский муниципальный район</t>
  </si>
  <si>
    <t>Manenak_VA</t>
  </si>
  <si>
    <t>66636101</t>
  </si>
  <si>
    <t>Городские поселения Рославльского муниципального района: Рославльское</t>
  </si>
  <si>
    <t>66608101</t>
  </si>
  <si>
    <t>Городские поселения Гагаринского муниципального района: Гагаринское</t>
  </si>
  <si>
    <t xml:space="preserve">Archakova_E </t>
  </si>
  <si>
    <t>66658101</t>
  </si>
  <si>
    <t>Городские поселения Ярцевского муниципального района: Ярцевское</t>
  </si>
  <si>
    <t>Greckaja_LP</t>
  </si>
  <si>
    <t>66658000</t>
  </si>
  <si>
    <t>Ярцевский муниципальный район</t>
  </si>
  <si>
    <t>Kosyh_SA</t>
  </si>
  <si>
    <t>66616155</t>
  </si>
  <si>
    <t>Населенные пункты, входящие в состав городского поселения Духовщинское Духовщинского муниципального района: Озерненское</t>
  </si>
  <si>
    <t>66633101</t>
  </si>
  <si>
    <t>Городские поселения Починковского муниципального района: Починковское</t>
  </si>
  <si>
    <t>Номер</t>
  </si>
  <si>
    <t>66644439</t>
  </si>
  <si>
    <t>Сельские поселения Смоленского муниципального района: Козинское</t>
  </si>
  <si>
    <t>Dolgova_LV</t>
  </si>
  <si>
    <t>Rytkov_AA</t>
  </si>
  <si>
    <t>67-0-1-84/3518/2017-435</t>
  </si>
  <si>
    <t>66605000</t>
  </si>
  <si>
    <t>Вяземский муниципальный район</t>
  </si>
  <si>
    <t>66623151</t>
  </si>
  <si>
    <t>Городские поселения Кардымовского муниципального района: Кардымовское</t>
  </si>
  <si>
    <t>Tishkov_EN</t>
  </si>
  <si>
    <t>999/001/2017-4231</t>
  </si>
  <si>
    <t>Klimova_AM</t>
  </si>
  <si>
    <t>66644445</t>
  </si>
  <si>
    <t>Сельские поселения Смоленского муниципального района: Кощинское</t>
  </si>
  <si>
    <t>RTNZ01001</t>
  </si>
  <si>
    <t>66644474</t>
  </si>
  <si>
    <t>Населенные пункты, входящие в состав сельского поселения Михновское Смоленского муниципального района: Печерское</t>
  </si>
  <si>
    <t>66624430</t>
  </si>
  <si>
    <t>Davydova_GM</t>
  </si>
  <si>
    <t>66636442</t>
  </si>
  <si>
    <t>Сельские поселения Рославльского муниципального района: Кириловское</t>
  </si>
  <si>
    <t>30.10.2017 9:48:59</t>
  </si>
  <si>
    <t>67-0-1-84/3502/2017-618</t>
  </si>
  <si>
    <t>30.10.2017 10:28:33</t>
  </si>
  <si>
    <t>30.10.2017 10:52:53</t>
  </si>
  <si>
    <t>8b02ab75-c011-4859-81ca-0f7ae8b8008b</t>
  </si>
  <si>
    <t>30.10.2017 9:55:17</t>
  </si>
  <si>
    <t>67-0-1-84/3526/2017-969</t>
  </si>
  <si>
    <t>Сервис предоставления сведений о переводе (отказе в переводе) жилого (нежилого) помещения в нежилое (жилое) помещение</t>
  </si>
  <si>
    <t>aac83567-8e55-4c6b-aecf-9596eef36659</t>
  </si>
  <si>
    <t>30.10.2017 10:19:14</t>
  </si>
  <si>
    <t>30.10.2017 11:10:12</t>
  </si>
  <si>
    <t>31.10.2017 16:46:27</t>
  </si>
  <si>
    <t>5f7e425e-e1dc-43d8-ae09-3ae0b6177b50</t>
  </si>
  <si>
    <t>30.10.2017 10:41:12</t>
  </si>
  <si>
    <t>01.11.2017 11:47:50</t>
  </si>
  <si>
    <t>01.11.2017 12:00:44</t>
  </si>
  <si>
    <t>71d92924-b1de-4282-aa1a-eb90a2ab92c7</t>
  </si>
  <si>
    <t>30.10.2017 12:05:12</t>
  </si>
  <si>
    <t>67-0-1-84/3502/2017-1001</t>
  </si>
  <si>
    <t>01.11.2017 14:51:36</t>
  </si>
  <si>
    <t>03.11.2017 12:13:31</t>
  </si>
  <si>
    <t>e5cf5abb-ecea-4dec-8d81-7023f363d307</t>
  </si>
  <si>
    <t>30.10.2017 12:08:18</t>
  </si>
  <si>
    <t>01.11.2017 14:51:35</t>
  </si>
  <si>
    <t>03.11.2017 11:59:09</t>
  </si>
  <si>
    <t>f9a94147-ebc7-4848-86c4-619fb39b66b4</t>
  </si>
  <si>
    <t>30.10.2017 12:57:40</t>
  </si>
  <si>
    <t>31.10.2017 9:20:55</t>
  </si>
  <si>
    <t>31.10.2017 11:00:05</t>
  </si>
  <si>
    <t>ad736b9e-604b-4be3-a690-c1b02e5e2783</t>
  </si>
  <si>
    <t>30.10.2017 14:14:54</t>
  </si>
  <si>
    <t>030/5796</t>
  </si>
  <si>
    <t>09.11.2017 9:59:01</t>
  </si>
  <si>
    <t>8dd8f684-ddb5-4d9f-8397-022bc43d68b1</t>
  </si>
  <si>
    <t>Berezova_NV</t>
  </si>
  <si>
    <t>30.10.2017 14:23:32</t>
  </si>
  <si>
    <t>088/2228</t>
  </si>
  <si>
    <t>aeeb7188-e249-44f1-ad6b-6f82266080e5</t>
  </si>
  <si>
    <t>30.10.2017 15:26:18</t>
  </si>
  <si>
    <t>67-0-1-84/3516/2017-228</t>
  </si>
  <si>
    <t>14.11.2017 11:57:13</t>
  </si>
  <si>
    <t>3743a24b-f9c4-4f94-8577-791dcdd68ad3</t>
  </si>
  <si>
    <t>Zhuravleva_ES</t>
  </si>
  <si>
    <t>30.10.2017 15:32:31</t>
  </si>
  <si>
    <t>14.11.2017 11:57:02</t>
  </si>
  <si>
    <t>d4aafbfe-50ab-4f56-b0d6-4bf4ba05e94a</t>
  </si>
  <si>
    <t>30.10.2017 15:50:29</t>
  </si>
  <si>
    <t>089/2017-1979</t>
  </si>
  <si>
    <t>09.11.2017 9:59:02</t>
  </si>
  <si>
    <t>ff674ce8-3e8f-4d74-b419-fad2dd5f5937</t>
  </si>
  <si>
    <t>30.10.2017 16:00:25</t>
  </si>
  <si>
    <t>088/2017-2246</t>
  </si>
  <si>
    <t>78c37bba-1a3e-4539-a732-780e48c2f1a1</t>
  </si>
  <si>
    <t>30.10.2017 16:10:34</t>
  </si>
  <si>
    <t>06/23685</t>
  </si>
  <si>
    <t>03.11.2017 12:31:33</t>
  </si>
  <si>
    <t>3f7dbe09-d80a-4a94-afbb-a4ee083080ed</t>
  </si>
  <si>
    <t>30.10.2017 16:27:17</t>
  </si>
  <si>
    <t>019/5479 повт</t>
  </si>
  <si>
    <t>31.10.2017 9:18:13</t>
  </si>
  <si>
    <t>02.11.2017 8:58:57</t>
  </si>
  <si>
    <t>99c9e611-3a8e-44c9-8b37-6de138cd45a5</t>
  </si>
  <si>
    <t>Vertievec_AV</t>
  </si>
  <si>
    <t>30.10.2017 18:09:55</t>
  </si>
  <si>
    <t>06/23683</t>
  </si>
  <si>
    <t>03.11.2017 14:28:48</t>
  </si>
  <si>
    <t>6bd7c8cf-9b79-4f1c-8506-1838bcd89fe8</t>
  </si>
  <si>
    <t>31.10.2017 8:20:25</t>
  </si>
  <si>
    <t>66624000</t>
  </si>
  <si>
    <t>Краснинский муниципальный район</t>
  </si>
  <si>
    <t>13.11.2017 10:03:15</t>
  </si>
  <si>
    <t>2f1be3e5-848c-4d26-9290-cf2a21db8cc5</t>
  </si>
  <si>
    <t>Buturovkina_VV</t>
  </si>
  <si>
    <t>31.10.2017 8:23:26</t>
  </si>
  <si>
    <t>13.11.2017 10:03:12</t>
  </si>
  <si>
    <t>cddc5867-9115-4caa-86fc-9ccac3a7b09f</t>
  </si>
  <si>
    <t>31.10.2017 9:08:28</t>
  </si>
  <si>
    <t>008/2017-1084</t>
  </si>
  <si>
    <t>66646420</t>
  </si>
  <si>
    <t>Мальцевское сельское поселение Сычевского района</t>
  </si>
  <si>
    <t>4552262c-18cb-42d0-b7c4-10d1f3bcb300</t>
  </si>
  <si>
    <t>31.10.2017 9:59:09</t>
  </si>
  <si>
    <t>089/2099</t>
  </si>
  <si>
    <t>fa4aba07-1663-427d-83d6-f74f7b5ae980</t>
  </si>
  <si>
    <t>31.10.2017 10:16:59</t>
  </si>
  <si>
    <t>088/2467</t>
  </si>
  <si>
    <t>a800efd7-3a1f-4ac3-97bc-92e6843dffec</t>
  </si>
  <si>
    <t>31.10.2017 10:20:13</t>
  </si>
  <si>
    <t>088/2496</t>
  </si>
  <si>
    <t>865ee91f-3cb4-4013-bc54-dba75e8236eb</t>
  </si>
  <si>
    <t>31.10.2017 10:29:02</t>
  </si>
  <si>
    <t>67-0-1-38/3501/2017-821</t>
  </si>
  <si>
    <t>31.10.2017 11:00:02</t>
  </si>
  <si>
    <t>01.11.2017 12:51:02</t>
  </si>
  <si>
    <t>2bb797bc-c180-4d9b-abad-1ef09064011c</t>
  </si>
  <si>
    <t>31.10.2017 10:31:58</t>
  </si>
  <si>
    <t>088/2492</t>
  </si>
  <si>
    <t>9cb3b8c1-8098-4619-a1f1-fdbd617635c8</t>
  </si>
  <si>
    <t>31.10.2017 10:55:51</t>
  </si>
  <si>
    <t>01.11.2017 8:26:45</t>
  </si>
  <si>
    <t>02.11.2017 8:37:38</t>
  </si>
  <si>
    <t>521c7f00-c19d-4951-8991-542398a64f86</t>
  </si>
  <si>
    <t>31.10.2017 12:22:33</t>
  </si>
  <si>
    <t>001/4543</t>
  </si>
  <si>
    <t>09.11.2017 9:59:03</t>
  </si>
  <si>
    <t>6745ab1d-837a-4d08-971f-aa8c499c6f90</t>
  </si>
  <si>
    <t>31.10.2017 12:32:07</t>
  </si>
  <si>
    <t>088/2436</t>
  </si>
  <si>
    <t>02a72476-17e3-4e9e-a636-94155069e8a4</t>
  </si>
  <si>
    <t>31.10.2017 12:33:04</t>
  </si>
  <si>
    <t>088/2442</t>
  </si>
  <si>
    <t>9744a515-ac9b-4a0b-9aaa-6c1af8e6e931</t>
  </si>
  <si>
    <t>31.10.2017 12:41:36</t>
  </si>
  <si>
    <t>67-0-1-84/3522/2017-603</t>
  </si>
  <si>
    <t>31.10.2017 15:12:14</t>
  </si>
  <si>
    <t>03.11.2017 10:06:49</t>
  </si>
  <si>
    <t>33f5ed6a-bb9d-4450-ab6b-61461a0ef23a</t>
  </si>
  <si>
    <t>31.10.2017 12:42:09</t>
  </si>
  <si>
    <t>31.10.2017 15:12:09</t>
  </si>
  <si>
    <t>03.11.2017 9:46:11</t>
  </si>
  <si>
    <t>e7e3dedb-46b1-4502-95ec-209d7c834965</t>
  </si>
  <si>
    <t>31.10.2017 12:46:36</t>
  </si>
  <si>
    <t>089/2249</t>
  </si>
  <si>
    <t>70aa03f2-ae8f-4936-8436-ebe8277f63bd</t>
  </si>
  <si>
    <t>31.10.2017 12:57:46</t>
  </si>
  <si>
    <t>030/5861</t>
  </si>
  <si>
    <t>352ebfa2-258f-4020-959b-bcc389a95647</t>
  </si>
  <si>
    <t>31.10.2017 13:03:31</t>
  </si>
  <si>
    <t>030/5864</t>
  </si>
  <si>
    <t>09.11.2017 9:59:04</t>
  </si>
  <si>
    <t>9a3275be-86b5-4eba-9e72-95757421a6b9</t>
  </si>
  <si>
    <t>31.10.2017 13:09:34</t>
  </si>
  <si>
    <t>030/5869</t>
  </si>
  <si>
    <t>6d41b7d7-9d7b-4192-9a4e-ed2fb361bd72</t>
  </si>
  <si>
    <t>31.10.2017 13:11:07</t>
  </si>
  <si>
    <t>075/697</t>
  </si>
  <si>
    <t>825cffb4-5aff-4c76-80f8-854300b28512</t>
  </si>
  <si>
    <t>31.10.2017 13:15:23</t>
  </si>
  <si>
    <t>67-0-1-84/3503/2017-2064</t>
  </si>
  <si>
    <t>01.11.2017 14:51:37</t>
  </si>
  <si>
    <t>03.11.2017 12:28:06</t>
  </si>
  <si>
    <t>caac545a-27b5-481c-995f-4cb662309917</t>
  </si>
  <si>
    <t>31.10.2017 13:18:41</t>
  </si>
  <si>
    <t>2def350f-8401-4f12-be2f-f5c3630cee5f</t>
  </si>
  <si>
    <t>31.10.2017 13:19:19</t>
  </si>
  <si>
    <t>089/2239</t>
  </si>
  <si>
    <t>f1b54309-9eca-4b96-9a8c-88ee6a6aba8a</t>
  </si>
  <si>
    <t>31.10.2017 17:38:05</t>
  </si>
  <si>
    <t>67-0-1-84/3501/2017-183</t>
  </si>
  <si>
    <t>Гусинское сельское поселение Краснинского района</t>
  </si>
  <si>
    <t>adc46134-e244-4c34-9a93-806f57edf70c</t>
  </si>
  <si>
    <t>01.11.2017 11:06:32</t>
  </si>
  <si>
    <t>089/2300</t>
  </si>
  <si>
    <t>67144cae-83bf-4f93-ada2-7ef7d3c53ff7</t>
  </si>
  <si>
    <t>01.11.2017 11:09:46</t>
  </si>
  <si>
    <t>089/2329</t>
  </si>
  <si>
    <t>09.11.2017 9:59:05</t>
  </si>
  <si>
    <t>2840ca38-bfd1-4b42-be90-f06b83d7e104</t>
  </si>
  <si>
    <t>01.11.2017 11:21:17</t>
  </si>
  <si>
    <t>088/2524</t>
  </si>
  <si>
    <t>b81dede8-74dd-4877-9050-fd709e4ea727</t>
  </si>
  <si>
    <t>01.11.2017 11:22:24</t>
  </si>
  <si>
    <t>088/2525</t>
  </si>
  <si>
    <t>400d9d6f-1b40-4d17-be8f-15ecd5fa4bf8</t>
  </si>
  <si>
    <t>01.11.2017 11:24:59</t>
  </si>
  <si>
    <t>088/2554</t>
  </si>
  <si>
    <t>ce662b61-e5a4-443d-b438-a8f35eac3ba3</t>
  </si>
  <si>
    <t>01.11.2017 11:25:15</t>
  </si>
  <si>
    <t>001/4590</t>
  </si>
  <si>
    <t>f6825c7e-f482-4872-a795-2d4b0a664efb</t>
  </si>
  <si>
    <t>01.11.2017 11:28:53</t>
  </si>
  <si>
    <t>089/2259</t>
  </si>
  <si>
    <t>09.11.2017 9:59:06</t>
  </si>
  <si>
    <t>26f6499a-aeb7-41e3-a5b0-9b1deb2408c0</t>
  </si>
  <si>
    <t>01.11.2017 11:32:56</t>
  </si>
  <si>
    <t>089/2269</t>
  </si>
  <si>
    <t>40492b83-af07-4479-b162-0c3435809c1a</t>
  </si>
  <si>
    <t>01.11.2017 11:38:00</t>
  </si>
  <si>
    <t>088/2609</t>
  </si>
  <si>
    <t>68fff8e4-47d7-4d3c-803c-6205175ce38a</t>
  </si>
  <si>
    <t>01.11.2017 12:37:05</t>
  </si>
  <si>
    <t>089/2381</t>
  </si>
  <si>
    <t>287e0148-657e-41de-be6c-b909459aac91</t>
  </si>
  <si>
    <t>01.11.2017 12:39:08</t>
  </si>
  <si>
    <t>001/4588</t>
  </si>
  <si>
    <t>09.11.2017 9:59:07</t>
  </si>
  <si>
    <t>30a8bb82-f5df-4f75-8c33-b5de07c2063c</t>
  </si>
  <si>
    <t>01.11.2017 12:42:19</t>
  </si>
  <si>
    <t>089/2274</t>
  </si>
  <si>
    <t>21fd1b79-058e-4fd6-948c-6c6c09cc2207</t>
  </si>
  <si>
    <t>01.11.2017 12:45:41</t>
  </si>
  <si>
    <t>089/2275</t>
  </si>
  <si>
    <t>d3cc416b-766f-423f-8b4a-94fa673e1ced</t>
  </si>
  <si>
    <t>01.11.2017 12:50:16</t>
  </si>
  <si>
    <t>089/2298</t>
  </si>
  <si>
    <t>2e65b44a-f1a6-4eb2-a428-b5094eed1fb9</t>
  </si>
  <si>
    <t>01.11.2017 12:51:28</t>
  </si>
  <si>
    <t>089/2337</t>
  </si>
  <si>
    <t>09.11.2017 9:59:08</t>
  </si>
  <si>
    <t>0ee9ab73-7e11-4179-81ee-8df35c7209bf</t>
  </si>
  <si>
    <t>01.11.2017 15:12:38</t>
  </si>
  <si>
    <t>18</t>
  </si>
  <si>
    <t>03.11.2017 11:34:36</t>
  </si>
  <si>
    <t>03.11.2017 12:37:13</t>
  </si>
  <si>
    <t>f094bf6c-5176-40a0-bd92-a6eee277c4fb</t>
  </si>
  <si>
    <t>01.11.2017 16:48:23</t>
  </si>
  <si>
    <t>06/23937</t>
  </si>
  <si>
    <t>03.11.2017 11:34:37</t>
  </si>
  <si>
    <t>03.11.2017 12:34:32</t>
  </si>
  <si>
    <t>9bdcb5eb-f3c7-4a66-9e84-399d9e8e117f</t>
  </si>
  <si>
    <t>01.11.2017 17:41:37</t>
  </si>
  <si>
    <t>67-0-1-84/3522/2017-615</t>
  </si>
  <si>
    <t>02.11.2017 8:26:01</t>
  </si>
  <si>
    <t>03.11.2017 10:14:56</t>
  </si>
  <si>
    <t>5c581125-5f21-4cb4-8ea2-3a885c77f015</t>
  </si>
  <si>
    <t>01.11.2017 17:43:51</t>
  </si>
  <si>
    <t>06/23778</t>
  </si>
  <si>
    <t>66644442</t>
  </si>
  <si>
    <t>Сельские поселения Смоленского муниципального района: Корохоткинское</t>
  </si>
  <si>
    <t>48390894-6592-49b2-8d28-fdb741f306b2</t>
  </si>
  <si>
    <t>01.11.2017 17:45:59</t>
  </si>
  <si>
    <t>06/23783</t>
  </si>
  <si>
    <t>cede7a89-0d31-498d-be46-1b58dc4305a3</t>
  </si>
  <si>
    <t>01.11.2017 17:57:39</t>
  </si>
  <si>
    <t>3257392</t>
  </si>
  <si>
    <t>03.11.2017 14:00:28</t>
  </si>
  <si>
    <t>de3ea31c-8444-4b09-8bd2-9ad7ba3c8541</t>
  </si>
  <si>
    <t>02.11.2017 10:26:17</t>
  </si>
  <si>
    <t>089/2420</t>
  </si>
  <si>
    <t>9399e2cb-f610-4d5f-9073-e48c2c4b2f4f</t>
  </si>
  <si>
    <t>02.11.2017 10:27:19</t>
  </si>
  <si>
    <t>088/2780</t>
  </si>
  <si>
    <t>4a833f87-9f3c-415b-b314-36e9c153ea87</t>
  </si>
  <si>
    <t>02.11.2017 10:34:28</t>
  </si>
  <si>
    <t>089/2426</t>
  </si>
  <si>
    <t>073c2146-700f-43c8-b281-6fb412f04bfd</t>
  </si>
  <si>
    <t>02.11.2017 10:49:45</t>
  </si>
  <si>
    <t>088/2833</t>
  </si>
  <si>
    <t>ac0ecaf7-f307-4cf6-bf8c-66177945c5bb</t>
  </si>
  <si>
    <t>02.11.2017 10:51:33</t>
  </si>
  <si>
    <t>088/2871</t>
  </si>
  <si>
    <t>09.11.2017 9:59:09</t>
  </si>
  <si>
    <t>e456ad3b-0cc3-4134-9325-10137e63f21c</t>
  </si>
  <si>
    <t>02.11.2017 11:11:37</t>
  </si>
  <si>
    <t>088/2718</t>
  </si>
  <si>
    <t>9536db65-8bbb-417c-86c0-23c90f8f11d2</t>
  </si>
  <si>
    <t>02.11.2017 11:15:15</t>
  </si>
  <si>
    <t>088/2830</t>
  </si>
  <si>
    <t>fb5ac5f4-d367-4aab-b93e-47933253fb1c</t>
  </si>
  <si>
    <t>02.11.2017 11:15:21</t>
  </si>
  <si>
    <t>67-0-1-84/3518/2017-456</t>
  </si>
  <si>
    <t>02.11.2017 11:38:58</t>
  </si>
  <si>
    <t>02.11.2017 11:53:22</t>
  </si>
  <si>
    <t>ceb3614e-e8ff-408f-b4cd-9289e0551ebb</t>
  </si>
  <si>
    <t>02.11.2017 11:16:21</t>
  </si>
  <si>
    <t>088/2836</t>
  </si>
  <si>
    <t>09.11.2017 9:59:10</t>
  </si>
  <si>
    <t>ac1806c6-1311-4d44-9c12-e234d7daf26e</t>
  </si>
  <si>
    <t>02.11.2017 11:28:22</t>
  </si>
  <si>
    <t>02.11.2017 11:38:51</t>
  </si>
  <si>
    <t>02.11.2017 11:46:52</t>
  </si>
  <si>
    <t>bf6df9d1-86b7-4bda-9446-867de6e04e8a</t>
  </si>
  <si>
    <t>02.11.2017 11:35:24</t>
  </si>
  <si>
    <t>088/2870</t>
  </si>
  <si>
    <t>19c3610c-4424-4ac8-bf0e-fbdbabd7c1f3</t>
  </si>
  <si>
    <t>02.11.2017 11:40:17</t>
  </si>
  <si>
    <t>088/2706</t>
  </si>
  <si>
    <t>624b8954-ea21-4208-92c0-756a2597031a</t>
  </si>
  <si>
    <t>02.11.2017 11:50:49</t>
  </si>
  <si>
    <t>088/2713</t>
  </si>
  <si>
    <t>43a648b5-670d-4c8c-865d-9eff367afe7c</t>
  </si>
  <si>
    <t>02.11.2017 11:51:16</t>
  </si>
  <si>
    <t>07.11.2017 8:55:46</t>
  </si>
  <si>
    <t>08.11.2017 11:49:04</t>
  </si>
  <si>
    <t>10a3ce2a-cbf8-4783-8fbe-2076d77245d7</t>
  </si>
  <si>
    <t>02.11.2017 11:54:35</t>
  </si>
  <si>
    <t>19</t>
  </si>
  <si>
    <t>03.11.2017 11:53:59</t>
  </si>
  <si>
    <t>25388c3d-3cc2-4226-acd5-68e4b4970e4a</t>
  </si>
  <si>
    <t>02.11.2017 12:04:51</t>
  </si>
  <si>
    <t>088/2878</t>
  </si>
  <si>
    <t>adcaca3b-e79a-42e3-bd5a-8bd85eea8c78</t>
  </si>
  <si>
    <t>02.11.2017 12:06:28</t>
  </si>
  <si>
    <t>67-0-1-84/3505/2017-527</t>
  </si>
  <si>
    <t>09.11.2017 12:04:41</t>
  </si>
  <si>
    <t>10.11.2017 11:43:20</t>
  </si>
  <si>
    <t>39619105-e3df-47a8-9782-b40dedbdeaa4</t>
  </si>
  <si>
    <t>02.11.2017 12:06:30</t>
  </si>
  <si>
    <t>21</t>
  </si>
  <si>
    <t>66633445</t>
  </si>
  <si>
    <t>Сельские поселения Починковского муниципального района: Ленинское</t>
  </si>
  <si>
    <t>03.11.2017 8:45:38</t>
  </si>
  <si>
    <t>03.11.2017 10:38:53</t>
  </si>
  <si>
    <t>069f78c3-e5aa-4ce1-a164-53f1b8d7fd4f</t>
  </si>
  <si>
    <t>02.11.2017 12:10:47</t>
  </si>
  <si>
    <t>23</t>
  </si>
  <si>
    <t>03.11.2017 8:19:57</t>
  </si>
  <si>
    <t>03.11.2017 9:11:11</t>
  </si>
  <si>
    <t>c7e22825-af9a-41cd-b5a0-2dbc4e92090d</t>
  </si>
  <si>
    <t>02.11.2017 12:16:07</t>
  </si>
  <si>
    <t>088/2817</t>
  </si>
  <si>
    <t>06fc338e-25cc-4963-93e5-78f7ee688ad5</t>
  </si>
  <si>
    <t>02.11.2017 14:01:16</t>
  </si>
  <si>
    <t>03.11.2017 9:39:32</t>
  </si>
  <si>
    <t>03.11.2017 9:45:02</t>
  </si>
  <si>
    <t>042d08b8-9b2b-4e2b-9d91-cf5e8f9453c7</t>
  </si>
  <si>
    <t>02.11.2017 14:05:34</t>
  </si>
  <si>
    <t>004/062/2017-106</t>
  </si>
  <si>
    <t>14.11.2017 15:07:39</t>
  </si>
  <si>
    <t>19643ac3-961a-4571-a115-ab656c52cd3e</t>
  </si>
  <si>
    <t>Amelchenko_NT</t>
  </si>
  <si>
    <t>02.11.2017 14:18:45</t>
  </si>
  <si>
    <t>089/2475</t>
  </si>
  <si>
    <t>bdaf8656-3586-41b3-b38c-af0864d3f02b</t>
  </si>
  <si>
    <t>02.11.2017 14:21:35</t>
  </si>
  <si>
    <t>089/2470</t>
  </si>
  <si>
    <t>09.11.2017 9:59:11</t>
  </si>
  <si>
    <t>93ab9d98-9c9c-4e2a-88af-0ca3822242d7</t>
  </si>
  <si>
    <t>02.11.2017 14:30:23</t>
  </si>
  <si>
    <t>089/2442</t>
  </si>
  <si>
    <t>09.11.2017 9:59:37</t>
  </si>
  <si>
    <t>dc70aa74-590d-4ab5-84d6-d0689fff6245</t>
  </si>
  <si>
    <t>02.11.2017 14:32:12</t>
  </si>
  <si>
    <t>089/2503</t>
  </si>
  <si>
    <t>c1f4b382-81e2-4234-87f4-18c6adf7b171</t>
  </si>
  <si>
    <t>02.11.2017 14:56:07</t>
  </si>
  <si>
    <t>089/2476</t>
  </si>
  <si>
    <t>9900d4fe-40b4-454e-9cf8-f8fd7994e6c1</t>
  </si>
  <si>
    <t>02.11.2017 14:59:16</t>
  </si>
  <si>
    <t>089/2446</t>
  </si>
  <si>
    <t>02.11.2017 15:36:00</t>
  </si>
  <si>
    <t>02.11.2017 15:42:46</t>
  </si>
  <si>
    <t>3eebbd0e-608e-4389-a002-57c7522275c3</t>
  </si>
  <si>
    <t>Dozora_NI</t>
  </si>
  <si>
    <t>02.11.2017 15:01:07</t>
  </si>
  <si>
    <t>089/2419</t>
  </si>
  <si>
    <t>c373d925-096a-44dc-a356-f17c0d061948</t>
  </si>
  <si>
    <t>02.11.2017 15:03:15</t>
  </si>
  <si>
    <t>089/2452</t>
  </si>
  <si>
    <t>8fd4ae6a-71da-4494-8d5f-e89e53eb4e8f</t>
  </si>
  <si>
    <t>02.11.2017 15:32:47</t>
  </si>
  <si>
    <t>030/5954</t>
  </si>
  <si>
    <t>09.11.2017 9:59:38</t>
  </si>
  <si>
    <t>a24e554f-d04f-4122-9dc9-4f1b6660da63</t>
  </si>
  <si>
    <t>02.11.2017 15:42:04</t>
  </si>
  <si>
    <t>030/5945</t>
  </si>
  <si>
    <t>e5dac844-02ae-4eb8-84f9-935ea0beb4f3</t>
  </si>
  <si>
    <t>02.11.2017 15:48:30</t>
  </si>
  <si>
    <t>089/2433</t>
  </si>
  <si>
    <t>d8512b26-61e6-4539-9d85-9c523985abcc</t>
  </si>
  <si>
    <t>02.11.2017 16:19:59</t>
  </si>
  <si>
    <t>26</t>
  </si>
  <si>
    <t>03.11.2017 12:15:39</t>
  </si>
  <si>
    <t>a1f5eb93-c370-4ad9-ac10-3e1c9a7c9b79</t>
  </si>
  <si>
    <t>02.11.2017 16:20:44</t>
  </si>
  <si>
    <t>30-4360958</t>
  </si>
  <si>
    <t>66614460</t>
  </si>
  <si>
    <t>03.11.2017 10:15:00</t>
  </si>
  <si>
    <t>49f1058d-ce69-4ed1-9c70-6b66b2eb4b16</t>
  </si>
  <si>
    <t>Antonova_JS</t>
  </si>
  <si>
    <t>02.11.2017 16:31:15</t>
  </si>
  <si>
    <t>089/2441</t>
  </si>
  <si>
    <t>527887e7-d85a-43be-a7ac-93296867a931</t>
  </si>
  <si>
    <t>02.11.2017 16:34:23</t>
  </si>
  <si>
    <t>089/2472</t>
  </si>
  <si>
    <t>09.11.2017 9:59:39</t>
  </si>
  <si>
    <t>0b2a5255-a7ac-4560-90e2-3c486a391d99</t>
  </si>
  <si>
    <t>02.11.2017 16:47:05</t>
  </si>
  <si>
    <t>088/2893</t>
  </si>
  <si>
    <t>cdd12a16-4011-4491-9d8b-26f35e325f25</t>
  </si>
  <si>
    <t>02.11.2017 16:47:32</t>
  </si>
  <si>
    <t>088/2709</t>
  </si>
  <si>
    <t>e7ecea5c-7e6b-4e24-9033-1d9a738538ba</t>
  </si>
  <si>
    <t>02.11.2017 16:49:07</t>
  </si>
  <si>
    <t>03.11.2017 10:14:55</t>
  </si>
  <si>
    <t>a5edf4d0-9b2c-461b-a9e8-fc4a84aba967</t>
  </si>
  <si>
    <t>02.11.2017 16:50:03</t>
  </si>
  <si>
    <t>7390e04f-ee41-4846-b021-85ad6580fbed</t>
  </si>
  <si>
    <t>02.11.2017 17:36:03</t>
  </si>
  <si>
    <t>67-0-1-84/3516/2017-239</t>
  </si>
  <si>
    <t>66623000</t>
  </si>
  <si>
    <t>Кардымовский муниципальный район</t>
  </si>
  <si>
    <t>03.11.2017 12:14:16</t>
  </si>
  <si>
    <t>03.11.2017 13:05:55</t>
  </si>
  <si>
    <t>57431915-cc06-4968-ae14-968682a660ec</t>
  </si>
  <si>
    <t>02.11.2017 17:37:00</t>
  </si>
  <si>
    <t>67-0-1-84/3501/2017-180</t>
  </si>
  <si>
    <t>13.11.2017 10:03:18</t>
  </si>
  <si>
    <t>e8c6240d-658b-4003-9f70-5739c51ae31a</t>
  </si>
  <si>
    <t>02.11.2017 17:42:16</t>
  </si>
  <si>
    <t>67-0-1-84/3504/2017-157</t>
  </si>
  <si>
    <t>03.11.2017 8:33:26</t>
  </si>
  <si>
    <t>03.11.2017 9:20:47</t>
  </si>
  <si>
    <t>199e79e5-0043-4c9d-932c-ed48ad2b8e0f</t>
  </si>
  <si>
    <t>02.11.2017 17:48:45</t>
  </si>
  <si>
    <t>03.11.2017 12:14:15</t>
  </si>
  <si>
    <t>03.11.2017 12:38:07</t>
  </si>
  <si>
    <t>97199a29-962d-425c-b17e-f9b78c501cf3</t>
  </si>
  <si>
    <t>02.11.2017 17:48:47</t>
  </si>
  <si>
    <t>13.11.2017 10:03:16</t>
  </si>
  <si>
    <t>c32f431d-5deb-4f9a-8c8a-f4dae3938d96</t>
  </si>
  <si>
    <t>02.11.2017 18:12:57</t>
  </si>
  <si>
    <t>67-0-1-60/3501/2017-103</t>
  </si>
  <si>
    <t>66611000</t>
  </si>
  <si>
    <t>Демидовский муниципальный район</t>
  </si>
  <si>
    <t>03.11.2017 8:45:20</t>
  </si>
  <si>
    <t>03.11.2017 8:57:53</t>
  </si>
  <si>
    <t>045c8af3-7637-42f9-b801-2cc50a17c127</t>
  </si>
  <si>
    <t>Vdovenkova_ON</t>
  </si>
  <si>
    <t>02.11.2017 18:18:08</t>
  </si>
  <si>
    <t>03.11.2017 8:45:19</t>
  </si>
  <si>
    <t>03.11.2017 8:53:15</t>
  </si>
  <si>
    <t>256c0095-2219-421b-a8de-214dc84bf84c</t>
  </si>
  <si>
    <t>02.11.2017 19:15:19</t>
  </si>
  <si>
    <t>67-0-1-84/3518/2017-427</t>
  </si>
  <si>
    <t>03.11.2017 9:13:12</t>
  </si>
  <si>
    <t>03.11.2017 14:58:23</t>
  </si>
  <si>
    <t>1dabbfad-cafe-46f6-ac94-1468926f0154</t>
  </si>
  <si>
    <t>02.11.2017 19:22:49</t>
  </si>
  <si>
    <t>67-0-1-84/3503/2017-1831</t>
  </si>
  <si>
    <t>03.11.2017 10:29:47</t>
  </si>
  <si>
    <t>e472acf0-cf6d-4d0e-8ce9-c39543425327</t>
  </si>
  <si>
    <t>02.11.2017 19:28:40</t>
  </si>
  <si>
    <t>67-0-1-21/3501/2017-973</t>
  </si>
  <si>
    <t>03.11.2017 8:41:53</t>
  </si>
  <si>
    <t>78b59963-ca9f-4d0f-ba5b-f085ad48ecc8</t>
  </si>
  <si>
    <t>03.11.2017 9:44:34</t>
  </si>
  <si>
    <t>088/3042</t>
  </si>
  <si>
    <t>1fbbd48e-0a47-4b35-ab2a-7c52f2fc0589</t>
  </si>
  <si>
    <t>03.11.2017 9:58:46</t>
  </si>
  <si>
    <t>088/3022</t>
  </si>
  <si>
    <t>330ef861-c3d1-4814-985a-064ab4730d46</t>
  </si>
  <si>
    <t>03.11.2017 9:59:42</t>
  </si>
  <si>
    <t>088/2990</t>
  </si>
  <si>
    <t>09.11.2017 9:59:40</t>
  </si>
  <si>
    <t>7692edc4-9912-4e4a-97cf-b2c65992ba70</t>
  </si>
  <si>
    <t>03.11.2017 10:04:02</t>
  </si>
  <si>
    <t>089/2560</t>
  </si>
  <si>
    <t>c9eeea65-2ced-40cb-b87d-bf7343da2f0a</t>
  </si>
  <si>
    <t>03.11.2017 10:08:36</t>
  </si>
  <si>
    <t>089/2646</t>
  </si>
  <si>
    <t>a4fa4b9f-e9bb-4284-aacc-26c06ab7621f</t>
  </si>
  <si>
    <t>03.11.2017 10:10:05</t>
  </si>
  <si>
    <t>088/3043</t>
  </si>
  <si>
    <t>88ef46c1-485f-4490-a7b0-db2184ff987a</t>
  </si>
  <si>
    <t>03.11.2017 10:35:17</t>
  </si>
  <si>
    <t>088/2970</t>
  </si>
  <si>
    <t>09.11.2017 9:59:41</t>
  </si>
  <si>
    <t>d4448d88-e12c-4337-833d-693ecb24c128</t>
  </si>
  <si>
    <t>03.11.2017 10:55:43</t>
  </si>
  <si>
    <t>67-0-1-84/3524/2017-229</t>
  </si>
  <si>
    <t>14.11.2017 13:25:42</t>
  </si>
  <si>
    <t>d5d8f36c-baca-49d8-b1c5-04d6e79ac118</t>
  </si>
  <si>
    <t>03.11.2017 11:05:14</t>
  </si>
  <si>
    <t>14.11.2017 11:57:03</t>
  </si>
  <si>
    <t>14.11.2017 15:10:42</t>
  </si>
  <si>
    <t>2266a793-beae-4abc-ab1f-035a0fc02935</t>
  </si>
  <si>
    <t>03.11.2017 11:17:15</t>
  </si>
  <si>
    <t>089/2562</t>
  </si>
  <si>
    <t>fab0ef23-da60-4867-852c-02cf1cec10a1</t>
  </si>
  <si>
    <t>03.11.2017 11:29:09</t>
  </si>
  <si>
    <t>089/2641</t>
  </si>
  <si>
    <t>b10a42e2-604d-4c3c-9396-71e42f481c6d</t>
  </si>
  <si>
    <t>03.11.2017 11:32:22</t>
  </si>
  <si>
    <t>089/2559</t>
  </si>
  <si>
    <t>f4792ec4-6483-4a36-b9c3-c5a02d4fdfcd</t>
  </si>
  <si>
    <t>03.11.2017 11:34:54</t>
  </si>
  <si>
    <t>089/2617</t>
  </si>
  <si>
    <t>66644482</t>
  </si>
  <si>
    <t>Населенные пункты, входящие в состав сельского поселения Пионерское Смоленского муниципального района: Пригорское</t>
  </si>
  <si>
    <t>58410df3-2c7f-4d77-8701-ccfbdb13c849</t>
  </si>
  <si>
    <t>03.11.2017 12:17:04</t>
  </si>
  <si>
    <t>030/5976</t>
  </si>
  <si>
    <t>09.11.2017 9:59:42</t>
  </si>
  <si>
    <t>8d4096a7-e10c-4abf-aab0-21e707f53d48</t>
  </si>
  <si>
    <t>03.11.2017 13:51:38</t>
  </si>
  <si>
    <t>67-0-1-84/3505/2017-529</t>
  </si>
  <si>
    <t>66609000</t>
  </si>
  <si>
    <t>Глинковский муниципальный район</t>
  </si>
  <si>
    <t>a68aa431-409d-4ba0-9b43-b56d2ec5f714</t>
  </si>
  <si>
    <t>03.11.2017 13:52:45</t>
  </si>
  <si>
    <t>a7ff2d6a-fd72-4acd-97d1-205c527a567e</t>
  </si>
  <si>
    <t>03.11.2017 15:02:50</t>
  </si>
  <si>
    <t>67-0-1-84/3506/2017-253</t>
  </si>
  <si>
    <t>66630415</t>
  </si>
  <si>
    <t>Населенные пункты, входящие в состав сельского поселения Высоковское Новодугинского муниципального района: Днепровское</t>
  </si>
  <si>
    <t>07.11.2017 8:34:15</t>
  </si>
  <si>
    <t>07.11.2017 10:46:06</t>
  </si>
  <si>
    <t>691ef76d-6432-420b-a88a-b6f7043b3ebf</t>
  </si>
  <si>
    <t>03.11.2017 15:07:16</t>
  </si>
  <si>
    <t>07.11.2017 11:05:23</t>
  </si>
  <si>
    <t>19272461-8110-46e1-ad83-a08e09287879</t>
  </si>
  <si>
    <t>Слойковское сельское поселение Дорогобужского района</t>
  </si>
  <si>
    <t>Динамика доли запросов по сравнению с предыдущей неделей, %</t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</si>
  <si>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7,14%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</si>
  <si>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40,00%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</si>
  <si>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60,00%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</si>
  <si>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100,00%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</si>
  <si>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10,00%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</si>
  <si>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47,52%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</si>
  <si>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28,57%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</si>
  <si>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6,48%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</si>
  <si>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11,64%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</si>
  <si>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2,96%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</si>
  <si>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12,50%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</si>
  <si>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25,00%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</si>
  <si>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50,00%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</si>
  <si>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12,55%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</si>
</sst>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B05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2" xfId="0" applyFont="1" applyFill="1" applyBorder="1" applyAlignment="1">
      <alignment horizontal="right"/>
    </xf>
    <xf numFmtId="0" fontId="0" fillId="0" borderId="0" xfId="0"/>
    <xf numFmtId="10" fontId="3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"/>
  <sheetViews>
    <sheetView zoomScale="55" zoomScaleNormal="55" workbookViewId="0">
      <selection activeCell="H2" sqref="H2"/>
    </sheetView>
  </sheetViews>
  <sheetFormatPr defaultRowHeight="15" x14ac:dyDescent="0.25"/>
  <cols>
    <col min="1" max="1" width="18.85546875" style="4" bestFit="1" customWidth="1"/>
    <col min="2" max="2" width="24.42578125" style="4" bestFit="1" customWidth="1"/>
    <col min="3" max="3" width="146.5703125" style="4" bestFit="1" customWidth="1"/>
    <col min="4" max="4" width="9.5703125" style="4" bestFit="1" customWidth="1"/>
    <col min="5" max="5" width="126.7109375" style="4" bestFit="1" customWidth="1"/>
    <col min="6" max="6" width="12.85546875" style="4" bestFit="1" customWidth="1"/>
    <col min="7" max="7" width="23" style="4" bestFit="1" customWidth="1"/>
    <col min="8" max="8" width="24.140625" style="4" bestFit="1" customWidth="1"/>
    <col min="9" max="9" width="38" style="4" bestFit="1" customWidth="1"/>
    <col min="10" max="10" width="18" style="4" bestFit="1" customWidth="1"/>
    <col min="11" max="16384" width="9.140625" style="4"/>
  </cols>
  <sheetData>
    <row r="1" spans="1:10" x14ac:dyDescent="0.25">
      <c r="A1" s="17" t="s">
        <v>0</v>
      </c>
      <c r="B1" s="17" t="s">
        <v>80</v>
      </c>
      <c r="C1" s="17" t="s">
        <v>1</v>
      </c>
      <c r="D1" s="17" t="s">
        <v>2</v>
      </c>
      <c r="E1" s="17" t="s">
        <v>3</v>
      </c>
      <c r="F1" s="17" t="s">
        <v>4</v>
      </c>
      <c r="G1" s="17" t="s">
        <v>5</v>
      </c>
      <c r="H1" s="17" t="s">
        <v>6</v>
      </c>
      <c r="I1" s="17" t="s">
        <v>7</v>
      </c>
      <c r="J1" s="17" t="s">
        <v>8</v>
      </c>
    </row>
    <row r="2" spans="1:10" x14ac:dyDescent="0.25">
      <c r="A2" s="17" t="s">
        <v>102</v>
      </c>
      <c r="B2" s="17" t="s">
        <v>103</v>
      </c>
      <c r="C2" s="17" t="s">
        <v>13</v>
      </c>
      <c r="D2" s="17" t="s">
        <v>54</v>
      </c>
      <c r="E2" s="17" t="s">
        <v>55</v>
      </c>
      <c r="F2" s="17" t="s">
        <v>12</v>
      </c>
      <c r="G2" s="17" t="s">
        <v>104</v>
      </c>
      <c r="H2" s="17" t="s">
        <v>105</v>
      </c>
      <c r="I2" s="17" t="s">
        <v>106</v>
      </c>
      <c r="J2" s="17" t="s">
        <v>56</v>
      </c>
    </row>
    <row r="3" spans="1:10" x14ac:dyDescent="0.25">
      <c r="A3" s="17" t="s">
        <v>107</v>
      </c>
      <c r="B3" s="17" t="s">
        <v>108</v>
      </c>
      <c r="C3" s="17" t="s">
        <v>109</v>
      </c>
      <c r="D3" s="17" t="s">
        <v>100</v>
      </c>
      <c r="E3" s="17" t="s">
        <v>101</v>
      </c>
      <c r="F3" s="17" t="s">
        <v>12</v>
      </c>
      <c r="G3" s="17"/>
      <c r="H3" s="17"/>
      <c r="I3" s="17" t="s">
        <v>110</v>
      </c>
      <c r="J3" s="17"/>
    </row>
    <row r="4" spans="1:10" x14ac:dyDescent="0.25">
      <c r="A4" s="17" t="s">
        <v>111</v>
      </c>
      <c r="B4" s="17"/>
      <c r="C4" s="17" t="s">
        <v>11</v>
      </c>
      <c r="D4" s="17" t="s">
        <v>57</v>
      </c>
      <c r="E4" s="17" t="s">
        <v>58</v>
      </c>
      <c r="F4" s="17" t="s">
        <v>15</v>
      </c>
      <c r="G4" s="17" t="s">
        <v>112</v>
      </c>
      <c r="H4" s="17" t="s">
        <v>113</v>
      </c>
      <c r="I4" s="17" t="s">
        <v>114</v>
      </c>
      <c r="J4" s="17" t="s">
        <v>59</v>
      </c>
    </row>
    <row r="5" spans="1:10" x14ac:dyDescent="0.25">
      <c r="A5" s="17" t="s">
        <v>115</v>
      </c>
      <c r="B5" s="17" t="s">
        <v>85</v>
      </c>
      <c r="C5" s="17" t="s">
        <v>13</v>
      </c>
      <c r="D5" s="17" t="s">
        <v>70</v>
      </c>
      <c r="E5" s="17" t="s">
        <v>71</v>
      </c>
      <c r="F5" s="17" t="s">
        <v>12</v>
      </c>
      <c r="G5" s="17" t="s">
        <v>116</v>
      </c>
      <c r="H5" s="17" t="s">
        <v>117</v>
      </c>
      <c r="I5" s="17" t="s">
        <v>118</v>
      </c>
      <c r="J5" s="17" t="s">
        <v>72</v>
      </c>
    </row>
    <row r="6" spans="1:10" x14ac:dyDescent="0.25">
      <c r="A6" s="17" t="s">
        <v>119</v>
      </c>
      <c r="B6" s="17" t="s">
        <v>120</v>
      </c>
      <c r="C6" s="17" t="s">
        <v>13</v>
      </c>
      <c r="D6" s="17" t="s">
        <v>9</v>
      </c>
      <c r="E6" s="17" t="s">
        <v>10</v>
      </c>
      <c r="F6" s="17" t="s">
        <v>12</v>
      </c>
      <c r="G6" s="17" t="s">
        <v>121</v>
      </c>
      <c r="H6" s="17" t="s">
        <v>122</v>
      </c>
      <c r="I6" s="17" t="s">
        <v>123</v>
      </c>
      <c r="J6" s="17" t="s">
        <v>53</v>
      </c>
    </row>
    <row r="7" spans="1:10" x14ac:dyDescent="0.25">
      <c r="A7" s="17" t="s">
        <v>124</v>
      </c>
      <c r="B7" s="17" t="s">
        <v>120</v>
      </c>
      <c r="C7" s="17" t="s">
        <v>11</v>
      </c>
      <c r="D7" s="17" t="s">
        <v>9</v>
      </c>
      <c r="E7" s="17" t="s">
        <v>10</v>
      </c>
      <c r="F7" s="17" t="s">
        <v>12</v>
      </c>
      <c r="G7" s="17" t="s">
        <v>125</v>
      </c>
      <c r="H7" s="17" t="s">
        <v>126</v>
      </c>
      <c r="I7" s="17" t="s">
        <v>127</v>
      </c>
      <c r="J7" s="17" t="s">
        <v>53</v>
      </c>
    </row>
    <row r="8" spans="1:10" x14ac:dyDescent="0.25">
      <c r="A8" s="17" t="s">
        <v>128</v>
      </c>
      <c r="B8" s="17"/>
      <c r="C8" s="17" t="s">
        <v>11</v>
      </c>
      <c r="D8" s="17" t="s">
        <v>65</v>
      </c>
      <c r="E8" s="17" t="s">
        <v>66</v>
      </c>
      <c r="F8" s="17" t="s">
        <v>15</v>
      </c>
      <c r="G8" s="17" t="s">
        <v>129</v>
      </c>
      <c r="H8" s="17" t="s">
        <v>130</v>
      </c>
      <c r="I8" s="17" t="s">
        <v>131</v>
      </c>
      <c r="J8" s="17" t="s">
        <v>75</v>
      </c>
    </row>
    <row r="9" spans="1:10" x14ac:dyDescent="0.25">
      <c r="A9" s="17" t="s">
        <v>132</v>
      </c>
      <c r="B9" s="17" t="s">
        <v>133</v>
      </c>
      <c r="C9" s="17" t="s">
        <v>14</v>
      </c>
      <c r="D9" s="17" t="s">
        <v>9</v>
      </c>
      <c r="E9" s="17" t="s">
        <v>10</v>
      </c>
      <c r="F9" s="17" t="s">
        <v>12</v>
      </c>
      <c r="G9" s="17" t="s">
        <v>134</v>
      </c>
      <c r="H9" s="17"/>
      <c r="I9" s="17" t="s">
        <v>135</v>
      </c>
      <c r="J9" s="17" t="s">
        <v>136</v>
      </c>
    </row>
    <row r="10" spans="1:10" x14ac:dyDescent="0.25">
      <c r="A10" s="17" t="s">
        <v>137</v>
      </c>
      <c r="B10" s="17" t="s">
        <v>138</v>
      </c>
      <c r="C10" s="17" t="s">
        <v>14</v>
      </c>
      <c r="D10" s="17" t="s">
        <v>9</v>
      </c>
      <c r="E10" s="17" t="s">
        <v>10</v>
      </c>
      <c r="F10" s="17" t="s">
        <v>12</v>
      </c>
      <c r="G10" s="17" t="s">
        <v>134</v>
      </c>
      <c r="H10" s="17"/>
      <c r="I10" s="17" t="s">
        <v>139</v>
      </c>
      <c r="J10" s="17" t="s">
        <v>136</v>
      </c>
    </row>
    <row r="11" spans="1:10" x14ac:dyDescent="0.25">
      <c r="A11" s="17" t="s">
        <v>140</v>
      </c>
      <c r="B11" s="17" t="s">
        <v>141</v>
      </c>
      <c r="C11" s="17" t="s">
        <v>13</v>
      </c>
      <c r="D11" s="17" t="s">
        <v>61</v>
      </c>
      <c r="E11" s="17" t="s">
        <v>48</v>
      </c>
      <c r="F11" s="17" t="s">
        <v>12</v>
      </c>
      <c r="G11" s="17" t="s">
        <v>142</v>
      </c>
      <c r="H11" s="17"/>
      <c r="I11" s="17" t="s">
        <v>143</v>
      </c>
      <c r="J11" s="17" t="s">
        <v>144</v>
      </c>
    </row>
    <row r="12" spans="1:10" x14ac:dyDescent="0.25">
      <c r="A12" s="17" t="s">
        <v>145</v>
      </c>
      <c r="B12" s="17" t="s">
        <v>141</v>
      </c>
      <c r="C12" s="17" t="s">
        <v>11</v>
      </c>
      <c r="D12" s="17" t="s">
        <v>61</v>
      </c>
      <c r="E12" s="17" t="s">
        <v>48</v>
      </c>
      <c r="F12" s="17" t="s">
        <v>12</v>
      </c>
      <c r="G12" s="17" t="s">
        <v>146</v>
      </c>
      <c r="H12" s="17"/>
      <c r="I12" s="17" t="s">
        <v>147</v>
      </c>
      <c r="J12" s="17" t="s">
        <v>144</v>
      </c>
    </row>
    <row r="13" spans="1:10" x14ac:dyDescent="0.25">
      <c r="A13" s="17" t="s">
        <v>148</v>
      </c>
      <c r="B13" s="17" t="s">
        <v>149</v>
      </c>
      <c r="C13" s="17" t="s">
        <v>14</v>
      </c>
      <c r="D13" s="17" t="s">
        <v>9</v>
      </c>
      <c r="E13" s="17" t="s">
        <v>10</v>
      </c>
      <c r="F13" s="17" t="s">
        <v>12</v>
      </c>
      <c r="G13" s="17" t="s">
        <v>150</v>
      </c>
      <c r="H13" s="17"/>
      <c r="I13" s="17" t="s">
        <v>151</v>
      </c>
      <c r="J13" s="17" t="s">
        <v>136</v>
      </c>
    </row>
    <row r="14" spans="1:10" x14ac:dyDescent="0.25">
      <c r="A14" s="17" t="s">
        <v>152</v>
      </c>
      <c r="B14" s="17" t="s">
        <v>153</v>
      </c>
      <c r="C14" s="17" t="s">
        <v>14</v>
      </c>
      <c r="D14" s="17" t="s">
        <v>9</v>
      </c>
      <c r="E14" s="17" t="s">
        <v>10</v>
      </c>
      <c r="F14" s="17" t="s">
        <v>12</v>
      </c>
      <c r="G14" s="17" t="s">
        <v>150</v>
      </c>
      <c r="H14" s="17"/>
      <c r="I14" s="17" t="s">
        <v>154</v>
      </c>
      <c r="J14" s="17" t="s">
        <v>136</v>
      </c>
    </row>
    <row r="15" spans="1:10" x14ac:dyDescent="0.25">
      <c r="A15" s="17" t="s">
        <v>155</v>
      </c>
      <c r="B15" s="17" t="s">
        <v>156</v>
      </c>
      <c r="C15" s="17" t="s">
        <v>13</v>
      </c>
      <c r="D15" s="17" t="s">
        <v>9</v>
      </c>
      <c r="E15" s="17" t="s">
        <v>10</v>
      </c>
      <c r="F15" s="17" t="s">
        <v>12</v>
      </c>
      <c r="G15" s="17" t="s">
        <v>121</v>
      </c>
      <c r="H15" s="17" t="s">
        <v>157</v>
      </c>
      <c r="I15" s="17" t="s">
        <v>158</v>
      </c>
      <c r="J15" s="17" t="s">
        <v>53</v>
      </c>
    </row>
    <row r="16" spans="1:10" x14ac:dyDescent="0.25">
      <c r="A16" s="17" t="s">
        <v>159</v>
      </c>
      <c r="B16" s="17" t="s">
        <v>160</v>
      </c>
      <c r="C16" s="17" t="s">
        <v>14</v>
      </c>
      <c r="D16" s="17" t="s">
        <v>70</v>
      </c>
      <c r="E16" s="17" t="s">
        <v>71</v>
      </c>
      <c r="F16" s="17" t="s">
        <v>12</v>
      </c>
      <c r="G16" s="17" t="s">
        <v>161</v>
      </c>
      <c r="H16" s="17" t="s">
        <v>162</v>
      </c>
      <c r="I16" s="17" t="s">
        <v>163</v>
      </c>
      <c r="J16" s="17" t="s">
        <v>164</v>
      </c>
    </row>
    <row r="17" spans="1:10" x14ac:dyDescent="0.25">
      <c r="A17" s="17" t="s">
        <v>165</v>
      </c>
      <c r="B17" s="17" t="s">
        <v>166</v>
      </c>
      <c r="C17" s="17" t="s">
        <v>13</v>
      </c>
      <c r="D17" s="17" t="s">
        <v>9</v>
      </c>
      <c r="E17" s="17" t="s">
        <v>10</v>
      </c>
      <c r="F17" s="17" t="s">
        <v>12</v>
      </c>
      <c r="G17" s="17" t="s">
        <v>121</v>
      </c>
      <c r="H17" s="17" t="s">
        <v>167</v>
      </c>
      <c r="I17" s="17" t="s">
        <v>168</v>
      </c>
      <c r="J17" s="17" t="s">
        <v>53</v>
      </c>
    </row>
    <row r="18" spans="1:10" x14ac:dyDescent="0.25">
      <c r="A18" s="17" t="s">
        <v>169</v>
      </c>
      <c r="B18" s="17"/>
      <c r="C18" s="17" t="s">
        <v>11</v>
      </c>
      <c r="D18" s="17" t="s">
        <v>170</v>
      </c>
      <c r="E18" s="17" t="s">
        <v>171</v>
      </c>
      <c r="F18" s="17" t="s">
        <v>15</v>
      </c>
      <c r="G18" s="17" t="s">
        <v>172</v>
      </c>
      <c r="H18" s="17"/>
      <c r="I18" s="17" t="s">
        <v>173</v>
      </c>
      <c r="J18" s="17" t="s">
        <v>174</v>
      </c>
    </row>
    <row r="19" spans="1:10" x14ac:dyDescent="0.25">
      <c r="A19" s="17" t="s">
        <v>175</v>
      </c>
      <c r="B19" s="17"/>
      <c r="C19" s="17" t="s">
        <v>16</v>
      </c>
      <c r="D19" s="17" t="s">
        <v>170</v>
      </c>
      <c r="E19" s="17" t="s">
        <v>171</v>
      </c>
      <c r="F19" s="17" t="s">
        <v>15</v>
      </c>
      <c r="G19" s="17" t="s">
        <v>176</v>
      </c>
      <c r="H19" s="17"/>
      <c r="I19" s="17" t="s">
        <v>177</v>
      </c>
      <c r="J19" s="17" t="s">
        <v>174</v>
      </c>
    </row>
    <row r="20" spans="1:10" x14ac:dyDescent="0.25">
      <c r="A20" s="17" t="s">
        <v>178</v>
      </c>
      <c r="B20" s="17" t="s">
        <v>179</v>
      </c>
      <c r="C20" s="17" t="s">
        <v>11</v>
      </c>
      <c r="D20" s="17" t="s">
        <v>180</v>
      </c>
      <c r="E20" s="17" t="s">
        <v>181</v>
      </c>
      <c r="F20" s="17" t="s">
        <v>12</v>
      </c>
      <c r="G20" s="17"/>
      <c r="H20" s="17"/>
      <c r="I20" s="17" t="s">
        <v>182</v>
      </c>
      <c r="J20" s="17"/>
    </row>
    <row r="21" spans="1:10" x14ac:dyDescent="0.25">
      <c r="A21" s="17" t="s">
        <v>183</v>
      </c>
      <c r="B21" s="17" t="s">
        <v>184</v>
      </c>
      <c r="C21" s="17" t="s">
        <v>13</v>
      </c>
      <c r="D21" s="17" t="s">
        <v>96</v>
      </c>
      <c r="E21" s="17" t="s">
        <v>97</v>
      </c>
      <c r="F21" s="17" t="s">
        <v>12</v>
      </c>
      <c r="G21" s="17"/>
      <c r="H21" s="17"/>
      <c r="I21" s="17" t="s">
        <v>185</v>
      </c>
      <c r="J21" s="17"/>
    </row>
    <row r="22" spans="1:10" x14ac:dyDescent="0.25">
      <c r="A22" s="17" t="s">
        <v>186</v>
      </c>
      <c r="B22" s="17" t="s">
        <v>187</v>
      </c>
      <c r="C22" s="17" t="s">
        <v>14</v>
      </c>
      <c r="D22" s="17" t="s">
        <v>9</v>
      </c>
      <c r="E22" s="17" t="s">
        <v>10</v>
      </c>
      <c r="F22" s="17" t="s">
        <v>12</v>
      </c>
      <c r="G22" s="17" t="s">
        <v>150</v>
      </c>
      <c r="H22" s="17"/>
      <c r="I22" s="17" t="s">
        <v>188</v>
      </c>
      <c r="J22" s="17" t="s">
        <v>136</v>
      </c>
    </row>
    <row r="23" spans="1:10" x14ac:dyDescent="0.25">
      <c r="A23" s="17" t="s">
        <v>189</v>
      </c>
      <c r="B23" s="17" t="s">
        <v>190</v>
      </c>
      <c r="C23" s="17" t="s">
        <v>14</v>
      </c>
      <c r="D23" s="17" t="s">
        <v>9</v>
      </c>
      <c r="E23" s="17" t="s">
        <v>10</v>
      </c>
      <c r="F23" s="17" t="s">
        <v>12</v>
      </c>
      <c r="G23" s="17" t="s">
        <v>150</v>
      </c>
      <c r="H23" s="17"/>
      <c r="I23" s="17" t="s">
        <v>191</v>
      </c>
      <c r="J23" s="17" t="s">
        <v>136</v>
      </c>
    </row>
    <row r="24" spans="1:10" x14ac:dyDescent="0.25">
      <c r="A24" s="17" t="s">
        <v>192</v>
      </c>
      <c r="B24" s="17" t="s">
        <v>193</v>
      </c>
      <c r="C24" s="17" t="s">
        <v>13</v>
      </c>
      <c r="D24" s="17" t="s">
        <v>86</v>
      </c>
      <c r="E24" s="17" t="s">
        <v>87</v>
      </c>
      <c r="F24" s="17" t="s">
        <v>12</v>
      </c>
      <c r="G24" s="17" t="s">
        <v>194</v>
      </c>
      <c r="H24" s="17" t="s">
        <v>195</v>
      </c>
      <c r="I24" s="17" t="s">
        <v>196</v>
      </c>
      <c r="J24" s="17" t="s">
        <v>69</v>
      </c>
    </row>
    <row r="25" spans="1:10" x14ac:dyDescent="0.25">
      <c r="A25" s="17" t="s">
        <v>197</v>
      </c>
      <c r="B25" s="17" t="s">
        <v>198</v>
      </c>
      <c r="C25" s="17" t="s">
        <v>14</v>
      </c>
      <c r="D25" s="17" t="s">
        <v>9</v>
      </c>
      <c r="E25" s="17" t="s">
        <v>10</v>
      </c>
      <c r="F25" s="17" t="s">
        <v>12</v>
      </c>
      <c r="G25" s="17" t="s">
        <v>150</v>
      </c>
      <c r="H25" s="17"/>
      <c r="I25" s="17" t="s">
        <v>199</v>
      </c>
      <c r="J25" s="17" t="s">
        <v>136</v>
      </c>
    </row>
    <row r="26" spans="1:10" x14ac:dyDescent="0.25">
      <c r="A26" s="17" t="s">
        <v>200</v>
      </c>
      <c r="B26" s="17"/>
      <c r="C26" s="17" t="s">
        <v>11</v>
      </c>
      <c r="D26" s="17" t="s">
        <v>54</v>
      </c>
      <c r="E26" s="17" t="s">
        <v>55</v>
      </c>
      <c r="F26" s="17" t="s">
        <v>15</v>
      </c>
      <c r="G26" s="17" t="s">
        <v>201</v>
      </c>
      <c r="H26" s="17" t="s">
        <v>202</v>
      </c>
      <c r="I26" s="17" t="s">
        <v>203</v>
      </c>
      <c r="J26" s="17" t="s">
        <v>56</v>
      </c>
    </row>
    <row r="27" spans="1:10" x14ac:dyDescent="0.25">
      <c r="A27" s="17" t="s">
        <v>204</v>
      </c>
      <c r="B27" s="17" t="s">
        <v>205</v>
      </c>
      <c r="C27" s="17" t="s">
        <v>14</v>
      </c>
      <c r="D27" s="17" t="s">
        <v>9</v>
      </c>
      <c r="E27" s="17" t="s">
        <v>10</v>
      </c>
      <c r="F27" s="17" t="s">
        <v>12</v>
      </c>
      <c r="G27" s="17" t="s">
        <v>206</v>
      </c>
      <c r="H27" s="17"/>
      <c r="I27" s="17" t="s">
        <v>207</v>
      </c>
      <c r="J27" s="17" t="s">
        <v>136</v>
      </c>
    </row>
    <row r="28" spans="1:10" x14ac:dyDescent="0.25">
      <c r="A28" s="17" t="s">
        <v>208</v>
      </c>
      <c r="B28" s="17" t="s">
        <v>209</v>
      </c>
      <c r="C28" s="17" t="s">
        <v>14</v>
      </c>
      <c r="D28" s="17" t="s">
        <v>9</v>
      </c>
      <c r="E28" s="17" t="s">
        <v>10</v>
      </c>
      <c r="F28" s="17" t="s">
        <v>12</v>
      </c>
      <c r="G28" s="17" t="s">
        <v>206</v>
      </c>
      <c r="H28" s="17"/>
      <c r="I28" s="17" t="s">
        <v>210</v>
      </c>
      <c r="J28" s="17" t="s">
        <v>136</v>
      </c>
    </row>
    <row r="29" spans="1:10" x14ac:dyDescent="0.25">
      <c r="A29" s="17" t="s">
        <v>211</v>
      </c>
      <c r="B29" s="17" t="s">
        <v>212</v>
      </c>
      <c r="C29" s="17" t="s">
        <v>14</v>
      </c>
      <c r="D29" s="17" t="s">
        <v>9</v>
      </c>
      <c r="E29" s="17" t="s">
        <v>10</v>
      </c>
      <c r="F29" s="17" t="s">
        <v>12</v>
      </c>
      <c r="G29" s="17" t="s">
        <v>206</v>
      </c>
      <c r="H29" s="17"/>
      <c r="I29" s="17" t="s">
        <v>213</v>
      </c>
      <c r="J29" s="17" t="s">
        <v>136</v>
      </c>
    </row>
    <row r="30" spans="1:10" x14ac:dyDescent="0.25">
      <c r="A30" s="17" t="s">
        <v>214</v>
      </c>
      <c r="B30" s="17" t="s">
        <v>215</v>
      </c>
      <c r="C30" s="17" t="s">
        <v>13</v>
      </c>
      <c r="D30" s="17" t="s">
        <v>62</v>
      </c>
      <c r="E30" s="17" t="s">
        <v>63</v>
      </c>
      <c r="F30" s="17" t="s">
        <v>12</v>
      </c>
      <c r="G30" s="17" t="s">
        <v>216</v>
      </c>
      <c r="H30" s="17" t="s">
        <v>217</v>
      </c>
      <c r="I30" s="17" t="s">
        <v>218</v>
      </c>
      <c r="J30" s="17" t="s">
        <v>64</v>
      </c>
    </row>
    <row r="31" spans="1:10" x14ac:dyDescent="0.25">
      <c r="A31" s="17" t="s">
        <v>219</v>
      </c>
      <c r="B31" s="17" t="s">
        <v>215</v>
      </c>
      <c r="C31" s="17" t="s">
        <v>11</v>
      </c>
      <c r="D31" s="17" t="s">
        <v>62</v>
      </c>
      <c r="E31" s="17" t="s">
        <v>63</v>
      </c>
      <c r="F31" s="17" t="s">
        <v>12</v>
      </c>
      <c r="G31" s="17" t="s">
        <v>220</v>
      </c>
      <c r="H31" s="17" t="s">
        <v>221</v>
      </c>
      <c r="I31" s="17" t="s">
        <v>222</v>
      </c>
      <c r="J31" s="17" t="s">
        <v>64</v>
      </c>
    </row>
    <row r="32" spans="1:10" x14ac:dyDescent="0.25">
      <c r="A32" s="17" t="s">
        <v>223</v>
      </c>
      <c r="B32" s="17" t="s">
        <v>224</v>
      </c>
      <c r="C32" s="17" t="s">
        <v>14</v>
      </c>
      <c r="D32" s="17" t="s">
        <v>9</v>
      </c>
      <c r="E32" s="17" t="s">
        <v>10</v>
      </c>
      <c r="F32" s="17" t="s">
        <v>12</v>
      </c>
      <c r="G32" s="17" t="s">
        <v>206</v>
      </c>
      <c r="H32" s="17"/>
      <c r="I32" s="17" t="s">
        <v>225</v>
      </c>
      <c r="J32" s="17" t="s">
        <v>136</v>
      </c>
    </row>
    <row r="33" spans="1:10" x14ac:dyDescent="0.25">
      <c r="A33" s="17" t="s">
        <v>226</v>
      </c>
      <c r="B33" s="17" t="s">
        <v>227</v>
      </c>
      <c r="C33" s="17" t="s">
        <v>14</v>
      </c>
      <c r="D33" s="17" t="s">
        <v>9</v>
      </c>
      <c r="E33" s="17" t="s">
        <v>10</v>
      </c>
      <c r="F33" s="17" t="s">
        <v>12</v>
      </c>
      <c r="G33" s="17" t="s">
        <v>206</v>
      </c>
      <c r="H33" s="17"/>
      <c r="I33" s="17" t="s">
        <v>228</v>
      </c>
      <c r="J33" s="17" t="s">
        <v>136</v>
      </c>
    </row>
    <row r="34" spans="1:10" x14ac:dyDescent="0.25">
      <c r="A34" s="17" t="s">
        <v>229</v>
      </c>
      <c r="B34" s="17" t="s">
        <v>230</v>
      </c>
      <c r="C34" s="17" t="s">
        <v>14</v>
      </c>
      <c r="D34" s="17" t="s">
        <v>9</v>
      </c>
      <c r="E34" s="17" t="s">
        <v>10</v>
      </c>
      <c r="F34" s="17" t="s">
        <v>12</v>
      </c>
      <c r="G34" s="17" t="s">
        <v>231</v>
      </c>
      <c r="H34" s="17"/>
      <c r="I34" s="17" t="s">
        <v>232</v>
      </c>
      <c r="J34" s="17" t="s">
        <v>136</v>
      </c>
    </row>
    <row r="35" spans="1:10" x14ac:dyDescent="0.25">
      <c r="A35" s="17" t="s">
        <v>233</v>
      </c>
      <c r="B35" s="17" t="s">
        <v>234</v>
      </c>
      <c r="C35" s="17" t="s">
        <v>14</v>
      </c>
      <c r="D35" s="17" t="s">
        <v>93</v>
      </c>
      <c r="E35" s="17" t="s">
        <v>94</v>
      </c>
      <c r="F35" s="17" t="s">
        <v>12</v>
      </c>
      <c r="G35" s="17"/>
      <c r="H35" s="17"/>
      <c r="I35" s="17" t="s">
        <v>235</v>
      </c>
      <c r="J35" s="17"/>
    </row>
    <row r="36" spans="1:10" x14ac:dyDescent="0.25">
      <c r="A36" s="17" t="s">
        <v>236</v>
      </c>
      <c r="B36" s="17" t="s">
        <v>237</v>
      </c>
      <c r="C36" s="17" t="s">
        <v>14</v>
      </c>
      <c r="D36" s="17" t="s">
        <v>9</v>
      </c>
      <c r="E36" s="17" t="s">
        <v>10</v>
      </c>
      <c r="F36" s="17" t="s">
        <v>12</v>
      </c>
      <c r="G36" s="17" t="s">
        <v>231</v>
      </c>
      <c r="H36" s="17"/>
      <c r="I36" s="17" t="s">
        <v>238</v>
      </c>
      <c r="J36" s="17" t="s">
        <v>136</v>
      </c>
    </row>
    <row r="37" spans="1:10" x14ac:dyDescent="0.25">
      <c r="A37" s="17" t="s">
        <v>239</v>
      </c>
      <c r="B37" s="17" t="s">
        <v>240</v>
      </c>
      <c r="C37" s="17" t="s">
        <v>13</v>
      </c>
      <c r="D37" s="17" t="s">
        <v>9</v>
      </c>
      <c r="E37" s="17" t="s">
        <v>10</v>
      </c>
      <c r="F37" s="17" t="s">
        <v>12</v>
      </c>
      <c r="G37" s="17" t="s">
        <v>241</v>
      </c>
      <c r="H37" s="17" t="s">
        <v>242</v>
      </c>
      <c r="I37" s="17" t="s">
        <v>243</v>
      </c>
      <c r="J37" s="17" t="s">
        <v>53</v>
      </c>
    </row>
    <row r="38" spans="1:10" x14ac:dyDescent="0.25">
      <c r="A38" s="17" t="s">
        <v>244</v>
      </c>
      <c r="B38" s="17" t="s">
        <v>240</v>
      </c>
      <c r="C38" s="17" t="s">
        <v>11</v>
      </c>
      <c r="D38" s="17" t="s">
        <v>9</v>
      </c>
      <c r="E38" s="17" t="s">
        <v>10</v>
      </c>
      <c r="F38" s="17" t="s">
        <v>12</v>
      </c>
      <c r="G38" s="17" t="s">
        <v>121</v>
      </c>
      <c r="H38" s="17"/>
      <c r="I38" s="17" t="s">
        <v>245</v>
      </c>
      <c r="J38" s="17" t="s">
        <v>53</v>
      </c>
    </row>
    <row r="39" spans="1:10" x14ac:dyDescent="0.25">
      <c r="A39" s="17" t="s">
        <v>246</v>
      </c>
      <c r="B39" s="17" t="s">
        <v>247</v>
      </c>
      <c r="C39" s="17" t="s">
        <v>14</v>
      </c>
      <c r="D39" s="17" t="s">
        <v>9</v>
      </c>
      <c r="E39" s="17" t="s">
        <v>10</v>
      </c>
      <c r="F39" s="17" t="s">
        <v>12</v>
      </c>
      <c r="G39" s="17" t="s">
        <v>231</v>
      </c>
      <c r="H39" s="17"/>
      <c r="I39" s="17" t="s">
        <v>248</v>
      </c>
      <c r="J39" s="17" t="s">
        <v>136</v>
      </c>
    </row>
    <row r="40" spans="1:10" x14ac:dyDescent="0.25">
      <c r="A40" s="17" t="s">
        <v>249</v>
      </c>
      <c r="B40" s="17" t="s">
        <v>250</v>
      </c>
      <c r="C40" s="17" t="s">
        <v>11</v>
      </c>
      <c r="D40" s="17" t="s">
        <v>98</v>
      </c>
      <c r="E40" s="17" t="s">
        <v>251</v>
      </c>
      <c r="F40" s="17" t="s">
        <v>12</v>
      </c>
      <c r="G40" s="17"/>
      <c r="H40" s="17"/>
      <c r="I40" s="17" t="s">
        <v>252</v>
      </c>
      <c r="J40" s="17"/>
    </row>
    <row r="41" spans="1:10" x14ac:dyDescent="0.25">
      <c r="A41" s="17" t="s">
        <v>253</v>
      </c>
      <c r="B41" s="17" t="s">
        <v>254</v>
      </c>
      <c r="C41" s="17" t="s">
        <v>14</v>
      </c>
      <c r="D41" s="17" t="s">
        <v>9</v>
      </c>
      <c r="E41" s="17" t="s">
        <v>10</v>
      </c>
      <c r="F41" s="17" t="s">
        <v>12</v>
      </c>
      <c r="G41" s="17" t="s">
        <v>231</v>
      </c>
      <c r="H41" s="17"/>
      <c r="I41" s="17" t="s">
        <v>255</v>
      </c>
      <c r="J41" s="17" t="s">
        <v>136</v>
      </c>
    </row>
    <row r="42" spans="1:10" x14ac:dyDescent="0.25">
      <c r="A42" s="17" t="s">
        <v>256</v>
      </c>
      <c r="B42" s="17" t="s">
        <v>257</v>
      </c>
      <c r="C42" s="17" t="s">
        <v>14</v>
      </c>
      <c r="D42" s="17" t="s">
        <v>9</v>
      </c>
      <c r="E42" s="17" t="s">
        <v>10</v>
      </c>
      <c r="F42" s="17" t="s">
        <v>12</v>
      </c>
      <c r="G42" s="17" t="s">
        <v>258</v>
      </c>
      <c r="H42" s="17"/>
      <c r="I42" s="17" t="s">
        <v>259</v>
      </c>
      <c r="J42" s="17" t="s">
        <v>136</v>
      </c>
    </row>
    <row r="43" spans="1:10" x14ac:dyDescent="0.25">
      <c r="A43" s="17" t="s">
        <v>260</v>
      </c>
      <c r="B43" s="17" t="s">
        <v>261</v>
      </c>
      <c r="C43" s="17" t="s">
        <v>14</v>
      </c>
      <c r="D43" s="17" t="s">
        <v>9</v>
      </c>
      <c r="E43" s="17" t="s">
        <v>10</v>
      </c>
      <c r="F43" s="17" t="s">
        <v>12</v>
      </c>
      <c r="G43" s="17" t="s">
        <v>258</v>
      </c>
      <c r="H43" s="17"/>
      <c r="I43" s="17" t="s">
        <v>262</v>
      </c>
      <c r="J43" s="17" t="s">
        <v>136</v>
      </c>
    </row>
    <row r="44" spans="1:10" x14ac:dyDescent="0.25">
      <c r="A44" s="17" t="s">
        <v>263</v>
      </c>
      <c r="B44" s="17" t="s">
        <v>264</v>
      </c>
      <c r="C44" s="17" t="s">
        <v>14</v>
      </c>
      <c r="D44" s="17" t="s">
        <v>9</v>
      </c>
      <c r="E44" s="17" t="s">
        <v>10</v>
      </c>
      <c r="F44" s="17" t="s">
        <v>12</v>
      </c>
      <c r="G44" s="17" t="s">
        <v>258</v>
      </c>
      <c r="H44" s="17"/>
      <c r="I44" s="17" t="s">
        <v>265</v>
      </c>
      <c r="J44" s="17" t="s">
        <v>136</v>
      </c>
    </row>
    <row r="45" spans="1:10" x14ac:dyDescent="0.25">
      <c r="A45" s="17" t="s">
        <v>266</v>
      </c>
      <c r="B45" s="17" t="s">
        <v>267</v>
      </c>
      <c r="C45" s="17" t="s">
        <v>14</v>
      </c>
      <c r="D45" s="17" t="s">
        <v>9</v>
      </c>
      <c r="E45" s="17" t="s">
        <v>10</v>
      </c>
      <c r="F45" s="17" t="s">
        <v>12</v>
      </c>
      <c r="G45" s="17" t="s">
        <v>258</v>
      </c>
      <c r="H45" s="17"/>
      <c r="I45" s="17" t="s">
        <v>268</v>
      </c>
      <c r="J45" s="17" t="s">
        <v>136</v>
      </c>
    </row>
    <row r="46" spans="1:10" x14ac:dyDescent="0.25">
      <c r="A46" s="17" t="s">
        <v>269</v>
      </c>
      <c r="B46" s="17" t="s">
        <v>270</v>
      </c>
      <c r="C46" s="17" t="s">
        <v>14</v>
      </c>
      <c r="D46" s="17" t="s">
        <v>9</v>
      </c>
      <c r="E46" s="17" t="s">
        <v>10</v>
      </c>
      <c r="F46" s="17" t="s">
        <v>12</v>
      </c>
      <c r="G46" s="17" t="s">
        <v>258</v>
      </c>
      <c r="H46" s="17"/>
      <c r="I46" s="17" t="s">
        <v>271</v>
      </c>
      <c r="J46" s="17" t="s">
        <v>136</v>
      </c>
    </row>
    <row r="47" spans="1:10" x14ac:dyDescent="0.25">
      <c r="A47" s="17" t="s">
        <v>272</v>
      </c>
      <c r="B47" s="17" t="s">
        <v>273</v>
      </c>
      <c r="C47" s="17" t="s">
        <v>14</v>
      </c>
      <c r="D47" s="17" t="s">
        <v>9</v>
      </c>
      <c r="E47" s="17" t="s">
        <v>10</v>
      </c>
      <c r="F47" s="17" t="s">
        <v>12</v>
      </c>
      <c r="G47" s="17" t="s">
        <v>274</v>
      </c>
      <c r="H47" s="17"/>
      <c r="I47" s="17" t="s">
        <v>275</v>
      </c>
      <c r="J47" s="17" t="s">
        <v>136</v>
      </c>
    </row>
    <row r="48" spans="1:10" x14ac:dyDescent="0.25">
      <c r="A48" s="17" t="s">
        <v>276</v>
      </c>
      <c r="B48" s="17" t="s">
        <v>277</v>
      </c>
      <c r="C48" s="17" t="s">
        <v>14</v>
      </c>
      <c r="D48" s="17" t="s">
        <v>9</v>
      </c>
      <c r="E48" s="17" t="s">
        <v>10</v>
      </c>
      <c r="F48" s="17" t="s">
        <v>12</v>
      </c>
      <c r="G48" s="17" t="s">
        <v>274</v>
      </c>
      <c r="H48" s="17"/>
      <c r="I48" s="17" t="s">
        <v>278</v>
      </c>
      <c r="J48" s="17" t="s">
        <v>136</v>
      </c>
    </row>
    <row r="49" spans="1:10" x14ac:dyDescent="0.25">
      <c r="A49" s="17" t="s">
        <v>279</v>
      </c>
      <c r="B49" s="17" t="s">
        <v>280</v>
      </c>
      <c r="C49" s="17" t="s">
        <v>14</v>
      </c>
      <c r="D49" s="17" t="s">
        <v>9</v>
      </c>
      <c r="E49" s="17" t="s">
        <v>10</v>
      </c>
      <c r="F49" s="17" t="s">
        <v>12</v>
      </c>
      <c r="G49" s="17" t="s">
        <v>274</v>
      </c>
      <c r="H49" s="17"/>
      <c r="I49" s="17" t="s">
        <v>281</v>
      </c>
      <c r="J49" s="17" t="s">
        <v>136</v>
      </c>
    </row>
    <row r="50" spans="1:10" x14ac:dyDescent="0.25">
      <c r="A50" s="17" t="s">
        <v>282</v>
      </c>
      <c r="B50" s="17" t="s">
        <v>283</v>
      </c>
      <c r="C50" s="17" t="s">
        <v>14</v>
      </c>
      <c r="D50" s="17" t="s">
        <v>9</v>
      </c>
      <c r="E50" s="17" t="s">
        <v>10</v>
      </c>
      <c r="F50" s="17" t="s">
        <v>12</v>
      </c>
      <c r="G50" s="17" t="s">
        <v>274</v>
      </c>
      <c r="H50" s="17"/>
      <c r="I50" s="17" t="s">
        <v>284</v>
      </c>
      <c r="J50" s="17" t="s">
        <v>136</v>
      </c>
    </row>
    <row r="51" spans="1:10" x14ac:dyDescent="0.25">
      <c r="A51" s="17" t="s">
        <v>285</v>
      </c>
      <c r="B51" s="17" t="s">
        <v>286</v>
      </c>
      <c r="C51" s="17" t="s">
        <v>14</v>
      </c>
      <c r="D51" s="17" t="s">
        <v>9</v>
      </c>
      <c r="E51" s="17" t="s">
        <v>10</v>
      </c>
      <c r="F51" s="17" t="s">
        <v>12</v>
      </c>
      <c r="G51" s="17" t="s">
        <v>287</v>
      </c>
      <c r="H51" s="17"/>
      <c r="I51" s="17" t="s">
        <v>288</v>
      </c>
      <c r="J51" s="17" t="s">
        <v>136</v>
      </c>
    </row>
    <row r="52" spans="1:10" x14ac:dyDescent="0.25">
      <c r="A52" s="17" t="s">
        <v>289</v>
      </c>
      <c r="B52" s="17" t="s">
        <v>290</v>
      </c>
      <c r="C52" s="17" t="s">
        <v>14</v>
      </c>
      <c r="D52" s="17" t="s">
        <v>9</v>
      </c>
      <c r="E52" s="17" t="s">
        <v>10</v>
      </c>
      <c r="F52" s="17" t="s">
        <v>12</v>
      </c>
      <c r="G52" s="17" t="s">
        <v>287</v>
      </c>
      <c r="H52" s="17"/>
      <c r="I52" s="17" t="s">
        <v>291</v>
      </c>
      <c r="J52" s="17" t="s">
        <v>136</v>
      </c>
    </row>
    <row r="53" spans="1:10" x14ac:dyDescent="0.25">
      <c r="A53" s="17" t="s">
        <v>292</v>
      </c>
      <c r="B53" s="17" t="s">
        <v>293</v>
      </c>
      <c r="C53" s="17" t="s">
        <v>14</v>
      </c>
      <c r="D53" s="17" t="s">
        <v>9</v>
      </c>
      <c r="E53" s="17" t="s">
        <v>10</v>
      </c>
      <c r="F53" s="17" t="s">
        <v>12</v>
      </c>
      <c r="G53" s="17" t="s">
        <v>287</v>
      </c>
      <c r="H53" s="17"/>
      <c r="I53" s="17" t="s">
        <v>294</v>
      </c>
      <c r="J53" s="17" t="s">
        <v>136</v>
      </c>
    </row>
    <row r="54" spans="1:10" x14ac:dyDescent="0.25">
      <c r="A54" s="17" t="s">
        <v>295</v>
      </c>
      <c r="B54" s="17" t="s">
        <v>296</v>
      </c>
      <c r="C54" s="17" t="s">
        <v>14</v>
      </c>
      <c r="D54" s="17" t="s">
        <v>9</v>
      </c>
      <c r="E54" s="17" t="s">
        <v>10</v>
      </c>
      <c r="F54" s="17" t="s">
        <v>12</v>
      </c>
      <c r="G54" s="17" t="s">
        <v>287</v>
      </c>
      <c r="H54" s="17"/>
      <c r="I54" s="17" t="s">
        <v>297</v>
      </c>
      <c r="J54" s="17" t="s">
        <v>136</v>
      </c>
    </row>
    <row r="55" spans="1:10" x14ac:dyDescent="0.25">
      <c r="A55" s="17" t="s">
        <v>298</v>
      </c>
      <c r="B55" s="17" t="s">
        <v>299</v>
      </c>
      <c r="C55" s="17" t="s">
        <v>14</v>
      </c>
      <c r="D55" s="17" t="s">
        <v>9</v>
      </c>
      <c r="E55" s="17" t="s">
        <v>10</v>
      </c>
      <c r="F55" s="17" t="s">
        <v>12</v>
      </c>
      <c r="G55" s="17" t="s">
        <v>300</v>
      </c>
      <c r="H55" s="17"/>
      <c r="I55" s="17" t="s">
        <v>301</v>
      </c>
      <c r="J55" s="17" t="s">
        <v>136</v>
      </c>
    </row>
    <row r="56" spans="1:10" x14ac:dyDescent="0.25">
      <c r="A56" s="17" t="s">
        <v>302</v>
      </c>
      <c r="B56" s="17" t="s">
        <v>303</v>
      </c>
      <c r="C56" s="17" t="s">
        <v>13</v>
      </c>
      <c r="D56" s="17" t="s">
        <v>9</v>
      </c>
      <c r="E56" s="17" t="s">
        <v>10</v>
      </c>
      <c r="F56" s="17" t="s">
        <v>12</v>
      </c>
      <c r="G56" s="17" t="s">
        <v>304</v>
      </c>
      <c r="H56" s="17" t="s">
        <v>305</v>
      </c>
      <c r="I56" s="17" t="s">
        <v>306</v>
      </c>
      <c r="J56" s="17" t="s">
        <v>53</v>
      </c>
    </row>
    <row r="57" spans="1:10" x14ac:dyDescent="0.25">
      <c r="A57" s="17" t="s">
        <v>307</v>
      </c>
      <c r="B57" s="17" t="s">
        <v>308</v>
      </c>
      <c r="C57" s="17" t="s">
        <v>13</v>
      </c>
      <c r="D57" s="17" t="s">
        <v>9</v>
      </c>
      <c r="E57" s="17" t="s">
        <v>10</v>
      </c>
      <c r="F57" s="17" t="s">
        <v>12</v>
      </c>
      <c r="G57" s="17" t="s">
        <v>309</v>
      </c>
      <c r="H57" s="17" t="s">
        <v>310</v>
      </c>
      <c r="I57" s="17" t="s">
        <v>311</v>
      </c>
      <c r="J57" s="17" t="s">
        <v>53</v>
      </c>
    </row>
    <row r="58" spans="1:10" x14ac:dyDescent="0.25">
      <c r="A58" s="17" t="s">
        <v>312</v>
      </c>
      <c r="B58" s="17" t="s">
        <v>313</v>
      </c>
      <c r="C58" s="17" t="s">
        <v>13</v>
      </c>
      <c r="D58" s="17" t="s">
        <v>78</v>
      </c>
      <c r="E58" s="17" t="s">
        <v>79</v>
      </c>
      <c r="F58" s="17" t="s">
        <v>12</v>
      </c>
      <c r="G58" s="17" t="s">
        <v>314</v>
      </c>
      <c r="H58" s="17" t="s">
        <v>315</v>
      </c>
      <c r="I58" s="17" t="s">
        <v>316</v>
      </c>
      <c r="J58" s="17" t="s">
        <v>64</v>
      </c>
    </row>
    <row r="59" spans="1:10" x14ac:dyDescent="0.25">
      <c r="A59" s="17" t="s">
        <v>317</v>
      </c>
      <c r="B59" s="17" t="s">
        <v>318</v>
      </c>
      <c r="C59" s="17" t="s">
        <v>13</v>
      </c>
      <c r="D59" s="17" t="s">
        <v>319</v>
      </c>
      <c r="E59" s="17" t="s">
        <v>320</v>
      </c>
      <c r="F59" s="17" t="s">
        <v>12</v>
      </c>
      <c r="G59" s="17"/>
      <c r="H59" s="17"/>
      <c r="I59" s="17" t="s">
        <v>321</v>
      </c>
      <c r="J59" s="17"/>
    </row>
    <row r="60" spans="1:10" x14ac:dyDescent="0.25">
      <c r="A60" s="17" t="s">
        <v>322</v>
      </c>
      <c r="B60" s="17" t="s">
        <v>323</v>
      </c>
      <c r="C60" s="17" t="s">
        <v>13</v>
      </c>
      <c r="D60" s="17" t="s">
        <v>319</v>
      </c>
      <c r="E60" s="17" t="s">
        <v>320</v>
      </c>
      <c r="F60" s="17" t="s">
        <v>12</v>
      </c>
      <c r="G60" s="17"/>
      <c r="H60" s="17"/>
      <c r="I60" s="17" t="s">
        <v>324</v>
      </c>
      <c r="J60" s="17"/>
    </row>
    <row r="61" spans="1:10" x14ac:dyDescent="0.25">
      <c r="A61" s="17" t="s">
        <v>325</v>
      </c>
      <c r="B61" s="17" t="s">
        <v>326</v>
      </c>
      <c r="C61" s="17" t="s">
        <v>13</v>
      </c>
      <c r="D61" s="17" t="s">
        <v>9</v>
      </c>
      <c r="E61" s="17" t="s">
        <v>10</v>
      </c>
      <c r="F61" s="17" t="s">
        <v>95</v>
      </c>
      <c r="G61" s="17" t="s">
        <v>309</v>
      </c>
      <c r="H61" s="17" t="s">
        <v>327</v>
      </c>
      <c r="I61" s="17" t="s">
        <v>328</v>
      </c>
      <c r="J61" s="17" t="s">
        <v>53</v>
      </c>
    </row>
    <row r="62" spans="1:10" x14ac:dyDescent="0.25">
      <c r="A62" s="17" t="s">
        <v>329</v>
      </c>
      <c r="B62" s="17" t="s">
        <v>330</v>
      </c>
      <c r="C62" s="17" t="s">
        <v>14</v>
      </c>
      <c r="D62" s="17" t="s">
        <v>9</v>
      </c>
      <c r="E62" s="17" t="s">
        <v>10</v>
      </c>
      <c r="F62" s="17" t="s">
        <v>12</v>
      </c>
      <c r="G62" s="17" t="s">
        <v>300</v>
      </c>
      <c r="H62" s="17"/>
      <c r="I62" s="17" t="s">
        <v>331</v>
      </c>
      <c r="J62" s="17" t="s">
        <v>136</v>
      </c>
    </row>
    <row r="63" spans="1:10" x14ac:dyDescent="0.25">
      <c r="A63" s="17" t="s">
        <v>332</v>
      </c>
      <c r="B63" s="17" t="s">
        <v>333</v>
      </c>
      <c r="C63" s="17" t="s">
        <v>14</v>
      </c>
      <c r="D63" s="17" t="s">
        <v>9</v>
      </c>
      <c r="E63" s="17" t="s">
        <v>10</v>
      </c>
      <c r="F63" s="17" t="s">
        <v>12</v>
      </c>
      <c r="G63" s="17" t="s">
        <v>300</v>
      </c>
      <c r="H63" s="17"/>
      <c r="I63" s="17" t="s">
        <v>334</v>
      </c>
      <c r="J63" s="17" t="s">
        <v>136</v>
      </c>
    </row>
    <row r="64" spans="1:10" x14ac:dyDescent="0.25">
      <c r="A64" s="17" t="s">
        <v>335</v>
      </c>
      <c r="B64" s="17" t="s">
        <v>336</v>
      </c>
      <c r="C64" s="17" t="s">
        <v>14</v>
      </c>
      <c r="D64" s="17" t="s">
        <v>9</v>
      </c>
      <c r="E64" s="17" t="s">
        <v>10</v>
      </c>
      <c r="F64" s="17" t="s">
        <v>12</v>
      </c>
      <c r="G64" s="17" t="s">
        <v>300</v>
      </c>
      <c r="H64" s="17"/>
      <c r="I64" s="17" t="s">
        <v>337</v>
      </c>
      <c r="J64" s="17" t="s">
        <v>136</v>
      </c>
    </row>
    <row r="65" spans="1:10" x14ac:dyDescent="0.25">
      <c r="A65" s="17" t="s">
        <v>338</v>
      </c>
      <c r="B65" s="17" t="s">
        <v>339</v>
      </c>
      <c r="C65" s="17" t="s">
        <v>14</v>
      </c>
      <c r="D65" s="17" t="s">
        <v>9</v>
      </c>
      <c r="E65" s="17" t="s">
        <v>10</v>
      </c>
      <c r="F65" s="17" t="s">
        <v>12</v>
      </c>
      <c r="G65" s="17" t="s">
        <v>300</v>
      </c>
      <c r="H65" s="17"/>
      <c r="I65" s="17" t="s">
        <v>340</v>
      </c>
      <c r="J65" s="17" t="s">
        <v>136</v>
      </c>
    </row>
    <row r="66" spans="1:10" x14ac:dyDescent="0.25">
      <c r="A66" s="17" t="s">
        <v>341</v>
      </c>
      <c r="B66" s="17" t="s">
        <v>342</v>
      </c>
      <c r="C66" s="17" t="s">
        <v>14</v>
      </c>
      <c r="D66" s="17" t="s">
        <v>9</v>
      </c>
      <c r="E66" s="17" t="s">
        <v>10</v>
      </c>
      <c r="F66" s="17" t="s">
        <v>12</v>
      </c>
      <c r="G66" s="17" t="s">
        <v>343</v>
      </c>
      <c r="H66" s="17"/>
      <c r="I66" s="17" t="s">
        <v>344</v>
      </c>
      <c r="J66" s="17" t="s">
        <v>136</v>
      </c>
    </row>
    <row r="67" spans="1:10" x14ac:dyDescent="0.25">
      <c r="A67" s="17" t="s">
        <v>345</v>
      </c>
      <c r="B67" s="17" t="s">
        <v>346</v>
      </c>
      <c r="C67" s="17" t="s">
        <v>14</v>
      </c>
      <c r="D67" s="17" t="s">
        <v>9</v>
      </c>
      <c r="E67" s="17" t="s">
        <v>10</v>
      </c>
      <c r="F67" s="17" t="s">
        <v>12</v>
      </c>
      <c r="G67" s="17" t="s">
        <v>343</v>
      </c>
      <c r="H67" s="17"/>
      <c r="I67" s="17" t="s">
        <v>347</v>
      </c>
      <c r="J67" s="17" t="s">
        <v>136</v>
      </c>
    </row>
    <row r="68" spans="1:10" x14ac:dyDescent="0.25">
      <c r="A68" s="17" t="s">
        <v>348</v>
      </c>
      <c r="B68" s="17" t="s">
        <v>349</v>
      </c>
      <c r="C68" s="17" t="s">
        <v>14</v>
      </c>
      <c r="D68" s="17" t="s">
        <v>9</v>
      </c>
      <c r="E68" s="17" t="s">
        <v>10</v>
      </c>
      <c r="F68" s="17" t="s">
        <v>12</v>
      </c>
      <c r="G68" s="17" t="s">
        <v>343</v>
      </c>
      <c r="H68" s="17"/>
      <c r="I68" s="17" t="s">
        <v>350</v>
      </c>
      <c r="J68" s="17" t="s">
        <v>136</v>
      </c>
    </row>
    <row r="69" spans="1:10" x14ac:dyDescent="0.25">
      <c r="A69" s="17" t="s">
        <v>351</v>
      </c>
      <c r="B69" s="17" t="s">
        <v>352</v>
      </c>
      <c r="C69" s="17" t="s">
        <v>13</v>
      </c>
      <c r="D69" s="17" t="s">
        <v>70</v>
      </c>
      <c r="E69" s="17" t="s">
        <v>71</v>
      </c>
      <c r="F69" s="17" t="s">
        <v>12</v>
      </c>
      <c r="G69" s="17" t="s">
        <v>353</v>
      </c>
      <c r="H69" s="17" t="s">
        <v>354</v>
      </c>
      <c r="I69" s="17" t="s">
        <v>355</v>
      </c>
      <c r="J69" s="17" t="s">
        <v>72</v>
      </c>
    </row>
    <row r="70" spans="1:10" x14ac:dyDescent="0.25">
      <c r="A70" s="17" t="s">
        <v>356</v>
      </c>
      <c r="B70" s="17" t="s">
        <v>357</v>
      </c>
      <c r="C70" s="17" t="s">
        <v>14</v>
      </c>
      <c r="D70" s="17" t="s">
        <v>9</v>
      </c>
      <c r="E70" s="17" t="s">
        <v>10</v>
      </c>
      <c r="F70" s="17" t="s">
        <v>12</v>
      </c>
      <c r="G70" s="17" t="s">
        <v>358</v>
      </c>
      <c r="H70" s="17"/>
      <c r="I70" s="17" t="s">
        <v>359</v>
      </c>
      <c r="J70" s="17" t="s">
        <v>136</v>
      </c>
    </row>
    <row r="71" spans="1:10" x14ac:dyDescent="0.25">
      <c r="A71" s="17" t="s">
        <v>360</v>
      </c>
      <c r="B71" s="17" t="s">
        <v>352</v>
      </c>
      <c r="C71" s="17" t="s">
        <v>11</v>
      </c>
      <c r="D71" s="17" t="s">
        <v>70</v>
      </c>
      <c r="E71" s="17" t="s">
        <v>71</v>
      </c>
      <c r="F71" s="17" t="s">
        <v>12</v>
      </c>
      <c r="G71" s="17" t="s">
        <v>361</v>
      </c>
      <c r="H71" s="17" t="s">
        <v>362</v>
      </c>
      <c r="I71" s="17" t="s">
        <v>363</v>
      </c>
      <c r="J71" s="17" t="s">
        <v>72</v>
      </c>
    </row>
    <row r="72" spans="1:10" x14ac:dyDescent="0.25">
      <c r="A72" s="17" t="s">
        <v>364</v>
      </c>
      <c r="B72" s="17" t="s">
        <v>365</v>
      </c>
      <c r="C72" s="17" t="s">
        <v>14</v>
      </c>
      <c r="D72" s="17" t="s">
        <v>9</v>
      </c>
      <c r="E72" s="17" t="s">
        <v>10</v>
      </c>
      <c r="F72" s="17" t="s">
        <v>12</v>
      </c>
      <c r="G72" s="17" t="s">
        <v>358</v>
      </c>
      <c r="H72" s="17"/>
      <c r="I72" s="17" t="s">
        <v>366</v>
      </c>
      <c r="J72" s="17" t="s">
        <v>136</v>
      </c>
    </row>
    <row r="73" spans="1:10" x14ac:dyDescent="0.25">
      <c r="A73" s="17" t="s">
        <v>367</v>
      </c>
      <c r="B73" s="17" t="s">
        <v>368</v>
      </c>
      <c r="C73" s="17" t="s">
        <v>14</v>
      </c>
      <c r="D73" s="17" t="s">
        <v>96</v>
      </c>
      <c r="E73" s="17" t="s">
        <v>97</v>
      </c>
      <c r="F73" s="17" t="s">
        <v>12</v>
      </c>
      <c r="G73" s="17"/>
      <c r="H73" s="17"/>
      <c r="I73" s="17" t="s">
        <v>369</v>
      </c>
      <c r="J73" s="17"/>
    </row>
    <row r="74" spans="1:10" x14ac:dyDescent="0.25">
      <c r="A74" s="17" t="s">
        <v>370</v>
      </c>
      <c r="B74" s="17" t="s">
        <v>371</v>
      </c>
      <c r="C74" s="17" t="s">
        <v>14</v>
      </c>
      <c r="D74" s="17" t="s">
        <v>96</v>
      </c>
      <c r="E74" s="17" t="s">
        <v>97</v>
      </c>
      <c r="F74" s="17" t="s">
        <v>12</v>
      </c>
      <c r="G74" s="17"/>
      <c r="H74" s="17"/>
      <c r="I74" s="17" t="s">
        <v>372</v>
      </c>
      <c r="J74" s="17"/>
    </row>
    <row r="75" spans="1:10" x14ac:dyDescent="0.25">
      <c r="A75" s="17" t="s">
        <v>373</v>
      </c>
      <c r="B75" s="17"/>
      <c r="C75" s="17" t="s">
        <v>16</v>
      </c>
      <c r="D75" s="17" t="s">
        <v>65</v>
      </c>
      <c r="E75" s="17" t="s">
        <v>66</v>
      </c>
      <c r="F75" s="17" t="s">
        <v>15</v>
      </c>
      <c r="G75" s="17" t="s">
        <v>374</v>
      </c>
      <c r="H75" s="17" t="s">
        <v>375</v>
      </c>
      <c r="I75" s="17" t="s">
        <v>376</v>
      </c>
      <c r="J75" s="17" t="s">
        <v>99</v>
      </c>
    </row>
    <row r="76" spans="1:10" x14ac:dyDescent="0.25">
      <c r="A76" s="17" t="s">
        <v>377</v>
      </c>
      <c r="B76" s="17" t="s">
        <v>378</v>
      </c>
      <c r="C76" s="17" t="s">
        <v>13</v>
      </c>
      <c r="D76" s="17" t="s">
        <v>9</v>
      </c>
      <c r="E76" s="17" t="s">
        <v>10</v>
      </c>
      <c r="F76" s="17" t="s">
        <v>12</v>
      </c>
      <c r="G76" s="17" t="s">
        <v>309</v>
      </c>
      <c r="H76" s="17" t="s">
        <v>379</v>
      </c>
      <c r="I76" s="17" t="s">
        <v>380</v>
      </c>
      <c r="J76" s="17" t="s">
        <v>53</v>
      </c>
    </row>
    <row r="77" spans="1:10" x14ac:dyDescent="0.25">
      <c r="A77" s="17" t="s">
        <v>381</v>
      </c>
      <c r="B77" s="17" t="s">
        <v>382</v>
      </c>
      <c r="C77" s="17" t="s">
        <v>14</v>
      </c>
      <c r="D77" s="17" t="s">
        <v>9</v>
      </c>
      <c r="E77" s="17" t="s">
        <v>10</v>
      </c>
      <c r="F77" s="17" t="s">
        <v>12</v>
      </c>
      <c r="G77" s="17" t="s">
        <v>358</v>
      </c>
      <c r="H77" s="17"/>
      <c r="I77" s="17" t="s">
        <v>383</v>
      </c>
      <c r="J77" s="17" t="s">
        <v>136</v>
      </c>
    </row>
    <row r="78" spans="1:10" x14ac:dyDescent="0.25">
      <c r="A78" s="17" t="s">
        <v>384</v>
      </c>
      <c r="B78" s="17" t="s">
        <v>385</v>
      </c>
      <c r="C78" s="17" t="s">
        <v>11</v>
      </c>
      <c r="D78" s="17" t="s">
        <v>67</v>
      </c>
      <c r="E78" s="17" t="s">
        <v>68</v>
      </c>
      <c r="F78" s="17" t="s">
        <v>12</v>
      </c>
      <c r="G78" s="17" t="s">
        <v>386</v>
      </c>
      <c r="H78" s="17" t="s">
        <v>387</v>
      </c>
      <c r="I78" s="17" t="s">
        <v>388</v>
      </c>
      <c r="J78" s="17" t="s">
        <v>84</v>
      </c>
    </row>
    <row r="79" spans="1:10" x14ac:dyDescent="0.25">
      <c r="A79" s="17" t="s">
        <v>389</v>
      </c>
      <c r="B79" s="17" t="s">
        <v>390</v>
      </c>
      <c r="C79" s="17" t="s">
        <v>11</v>
      </c>
      <c r="D79" s="17" t="s">
        <v>391</v>
      </c>
      <c r="E79" s="17" t="s">
        <v>392</v>
      </c>
      <c r="F79" s="17" t="s">
        <v>12</v>
      </c>
      <c r="G79" s="17" t="s">
        <v>393</v>
      </c>
      <c r="H79" s="17" t="s">
        <v>394</v>
      </c>
      <c r="I79" s="17" t="s">
        <v>395</v>
      </c>
      <c r="J79" s="17" t="s">
        <v>64</v>
      </c>
    </row>
    <row r="80" spans="1:10" x14ac:dyDescent="0.25">
      <c r="A80" s="17" t="s">
        <v>396</v>
      </c>
      <c r="B80" s="17" t="s">
        <v>397</v>
      </c>
      <c r="C80" s="17" t="s">
        <v>11</v>
      </c>
      <c r="D80" s="17" t="s">
        <v>81</v>
      </c>
      <c r="E80" s="17" t="s">
        <v>82</v>
      </c>
      <c r="F80" s="17" t="s">
        <v>12</v>
      </c>
      <c r="G80" s="17" t="s">
        <v>398</v>
      </c>
      <c r="H80" s="17" t="s">
        <v>399</v>
      </c>
      <c r="I80" s="17" t="s">
        <v>400</v>
      </c>
      <c r="J80" s="17" t="s">
        <v>56</v>
      </c>
    </row>
    <row r="81" spans="1:10" x14ac:dyDescent="0.25">
      <c r="A81" s="17" t="s">
        <v>401</v>
      </c>
      <c r="B81" s="17" t="s">
        <v>402</v>
      </c>
      <c r="C81" s="17" t="s">
        <v>14</v>
      </c>
      <c r="D81" s="17" t="s">
        <v>9</v>
      </c>
      <c r="E81" s="17" t="s">
        <v>10</v>
      </c>
      <c r="F81" s="17" t="s">
        <v>12</v>
      </c>
      <c r="G81" s="17" t="s">
        <v>358</v>
      </c>
      <c r="H81" s="17"/>
      <c r="I81" s="17" t="s">
        <v>403</v>
      </c>
      <c r="J81" s="17" t="s">
        <v>136</v>
      </c>
    </row>
    <row r="82" spans="1:10" x14ac:dyDescent="0.25">
      <c r="A82" s="17" t="s">
        <v>404</v>
      </c>
      <c r="B82" s="17" t="s">
        <v>91</v>
      </c>
      <c r="C82" s="17" t="s">
        <v>14</v>
      </c>
      <c r="D82" s="17" t="s">
        <v>76</v>
      </c>
      <c r="E82" s="17" t="s">
        <v>77</v>
      </c>
      <c r="F82" s="17" t="s">
        <v>12</v>
      </c>
      <c r="G82" s="17" t="s">
        <v>405</v>
      </c>
      <c r="H82" s="17" t="s">
        <v>406</v>
      </c>
      <c r="I82" s="17" t="s">
        <v>407</v>
      </c>
      <c r="J82" s="17" t="s">
        <v>92</v>
      </c>
    </row>
    <row r="83" spans="1:10" x14ac:dyDescent="0.25">
      <c r="A83" s="17" t="s">
        <v>408</v>
      </c>
      <c r="B83" s="17" t="s">
        <v>409</v>
      </c>
      <c r="C83" s="17" t="s">
        <v>14</v>
      </c>
      <c r="D83" s="17" t="s">
        <v>88</v>
      </c>
      <c r="E83" s="17" t="s">
        <v>89</v>
      </c>
      <c r="F83" s="17" t="s">
        <v>12</v>
      </c>
      <c r="G83" s="17" t="s">
        <v>410</v>
      </c>
      <c r="H83" s="17"/>
      <c r="I83" s="17" t="s">
        <v>411</v>
      </c>
      <c r="J83" s="17" t="s">
        <v>412</v>
      </c>
    </row>
    <row r="84" spans="1:10" x14ac:dyDescent="0.25">
      <c r="A84" s="17" t="s">
        <v>413</v>
      </c>
      <c r="B84" s="17" t="s">
        <v>414</v>
      </c>
      <c r="C84" s="17" t="s">
        <v>14</v>
      </c>
      <c r="D84" s="17" t="s">
        <v>9</v>
      </c>
      <c r="E84" s="17" t="s">
        <v>10</v>
      </c>
      <c r="F84" s="17" t="s">
        <v>12</v>
      </c>
      <c r="G84" s="17" t="s">
        <v>358</v>
      </c>
      <c r="H84" s="17"/>
      <c r="I84" s="17" t="s">
        <v>415</v>
      </c>
      <c r="J84" s="17" t="s">
        <v>136</v>
      </c>
    </row>
    <row r="85" spans="1:10" x14ac:dyDescent="0.25">
      <c r="A85" s="17" t="s">
        <v>416</v>
      </c>
      <c r="B85" s="17" t="s">
        <v>417</v>
      </c>
      <c r="C85" s="17" t="s">
        <v>14</v>
      </c>
      <c r="D85" s="17" t="s">
        <v>9</v>
      </c>
      <c r="E85" s="17" t="s">
        <v>10</v>
      </c>
      <c r="F85" s="17" t="s">
        <v>12</v>
      </c>
      <c r="G85" s="17" t="s">
        <v>418</v>
      </c>
      <c r="H85" s="17"/>
      <c r="I85" s="17" t="s">
        <v>419</v>
      </c>
      <c r="J85" s="17" t="s">
        <v>136</v>
      </c>
    </row>
    <row r="86" spans="1:10" x14ac:dyDescent="0.25">
      <c r="A86" s="17" t="s">
        <v>420</v>
      </c>
      <c r="B86" s="17" t="s">
        <v>421</v>
      </c>
      <c r="C86" s="17" t="s">
        <v>14</v>
      </c>
      <c r="D86" s="17" t="s">
        <v>9</v>
      </c>
      <c r="E86" s="17" t="s">
        <v>10</v>
      </c>
      <c r="F86" s="17" t="s">
        <v>12</v>
      </c>
      <c r="G86" s="17" t="s">
        <v>422</v>
      </c>
      <c r="H86" s="17"/>
      <c r="I86" s="17" t="s">
        <v>423</v>
      </c>
      <c r="J86" s="17" t="s">
        <v>136</v>
      </c>
    </row>
    <row r="87" spans="1:10" x14ac:dyDescent="0.25">
      <c r="A87" s="17" t="s">
        <v>424</v>
      </c>
      <c r="B87" s="17" t="s">
        <v>425</v>
      </c>
      <c r="C87" s="17" t="s">
        <v>14</v>
      </c>
      <c r="D87" s="17" t="s">
        <v>9</v>
      </c>
      <c r="E87" s="17" t="s">
        <v>10</v>
      </c>
      <c r="F87" s="17" t="s">
        <v>12</v>
      </c>
      <c r="G87" s="17" t="s">
        <v>422</v>
      </c>
      <c r="H87" s="17"/>
      <c r="I87" s="17" t="s">
        <v>426</v>
      </c>
      <c r="J87" s="17" t="s">
        <v>136</v>
      </c>
    </row>
    <row r="88" spans="1:10" x14ac:dyDescent="0.25">
      <c r="A88" s="17" t="s">
        <v>427</v>
      </c>
      <c r="B88" s="17" t="s">
        <v>428</v>
      </c>
      <c r="C88" s="17" t="s">
        <v>14</v>
      </c>
      <c r="D88" s="17" t="s">
        <v>9</v>
      </c>
      <c r="E88" s="17" t="s">
        <v>10</v>
      </c>
      <c r="F88" s="17" t="s">
        <v>12</v>
      </c>
      <c r="G88" s="17" t="s">
        <v>422</v>
      </c>
      <c r="H88" s="17"/>
      <c r="I88" s="17" t="s">
        <v>429</v>
      </c>
      <c r="J88" s="17" t="s">
        <v>136</v>
      </c>
    </row>
    <row r="89" spans="1:10" x14ac:dyDescent="0.25">
      <c r="A89" s="17" t="s">
        <v>430</v>
      </c>
      <c r="B89" s="17" t="s">
        <v>431</v>
      </c>
      <c r="C89" s="17" t="s">
        <v>14</v>
      </c>
      <c r="D89" s="17" t="s">
        <v>54</v>
      </c>
      <c r="E89" s="17" t="s">
        <v>55</v>
      </c>
      <c r="F89" s="17" t="s">
        <v>12</v>
      </c>
      <c r="G89" s="17" t="s">
        <v>432</v>
      </c>
      <c r="H89" s="17" t="s">
        <v>433</v>
      </c>
      <c r="I89" s="17" t="s">
        <v>434</v>
      </c>
      <c r="J89" s="17" t="s">
        <v>435</v>
      </c>
    </row>
    <row r="90" spans="1:10" x14ac:dyDescent="0.25">
      <c r="A90" s="17" t="s">
        <v>436</v>
      </c>
      <c r="B90" s="17" t="s">
        <v>437</v>
      </c>
      <c r="C90" s="17" t="s">
        <v>14</v>
      </c>
      <c r="D90" s="17" t="s">
        <v>9</v>
      </c>
      <c r="E90" s="17" t="s">
        <v>10</v>
      </c>
      <c r="F90" s="17" t="s">
        <v>12</v>
      </c>
      <c r="G90" s="17" t="s">
        <v>422</v>
      </c>
      <c r="H90" s="17"/>
      <c r="I90" s="17" t="s">
        <v>438</v>
      </c>
      <c r="J90" s="17" t="s">
        <v>136</v>
      </c>
    </row>
    <row r="91" spans="1:10" x14ac:dyDescent="0.25">
      <c r="A91" s="17" t="s">
        <v>439</v>
      </c>
      <c r="B91" s="17" t="s">
        <v>440</v>
      </c>
      <c r="C91" s="17" t="s">
        <v>14</v>
      </c>
      <c r="D91" s="17" t="s">
        <v>9</v>
      </c>
      <c r="E91" s="17" t="s">
        <v>10</v>
      </c>
      <c r="F91" s="17" t="s">
        <v>12</v>
      </c>
      <c r="G91" s="17" t="s">
        <v>422</v>
      </c>
      <c r="H91" s="17"/>
      <c r="I91" s="17" t="s">
        <v>441</v>
      </c>
      <c r="J91" s="17" t="s">
        <v>136</v>
      </c>
    </row>
    <row r="92" spans="1:10" x14ac:dyDescent="0.25">
      <c r="A92" s="17" t="s">
        <v>442</v>
      </c>
      <c r="B92" s="17" t="s">
        <v>443</v>
      </c>
      <c r="C92" s="17" t="s">
        <v>14</v>
      </c>
      <c r="D92" s="17" t="s">
        <v>9</v>
      </c>
      <c r="E92" s="17" t="s">
        <v>10</v>
      </c>
      <c r="F92" s="17" t="s">
        <v>12</v>
      </c>
      <c r="G92" s="17" t="s">
        <v>444</v>
      </c>
      <c r="H92" s="17"/>
      <c r="I92" s="17" t="s">
        <v>445</v>
      </c>
      <c r="J92" s="17" t="s">
        <v>136</v>
      </c>
    </row>
    <row r="93" spans="1:10" x14ac:dyDescent="0.25">
      <c r="A93" s="17" t="s">
        <v>446</v>
      </c>
      <c r="B93" s="17" t="s">
        <v>447</v>
      </c>
      <c r="C93" s="17" t="s">
        <v>14</v>
      </c>
      <c r="D93" s="17" t="s">
        <v>9</v>
      </c>
      <c r="E93" s="17" t="s">
        <v>10</v>
      </c>
      <c r="F93" s="17" t="s">
        <v>12</v>
      </c>
      <c r="G93" s="17" t="s">
        <v>444</v>
      </c>
      <c r="H93" s="17"/>
      <c r="I93" s="17" t="s">
        <v>448</v>
      </c>
      <c r="J93" s="17" t="s">
        <v>136</v>
      </c>
    </row>
    <row r="94" spans="1:10" x14ac:dyDescent="0.25">
      <c r="A94" s="17" t="s">
        <v>449</v>
      </c>
      <c r="B94" s="17" t="s">
        <v>450</v>
      </c>
      <c r="C94" s="17" t="s">
        <v>14</v>
      </c>
      <c r="D94" s="17" t="s">
        <v>9</v>
      </c>
      <c r="E94" s="17" t="s">
        <v>10</v>
      </c>
      <c r="F94" s="17" t="s">
        <v>12</v>
      </c>
      <c r="G94" s="17" t="s">
        <v>444</v>
      </c>
      <c r="H94" s="17"/>
      <c r="I94" s="17" t="s">
        <v>451</v>
      </c>
      <c r="J94" s="17" t="s">
        <v>136</v>
      </c>
    </row>
    <row r="95" spans="1:10" x14ac:dyDescent="0.25">
      <c r="A95" s="17" t="s">
        <v>452</v>
      </c>
      <c r="B95" s="17" t="s">
        <v>453</v>
      </c>
      <c r="C95" s="17" t="s">
        <v>11</v>
      </c>
      <c r="D95" s="17" t="s">
        <v>9</v>
      </c>
      <c r="E95" s="17" t="s">
        <v>10</v>
      </c>
      <c r="F95" s="17" t="s">
        <v>12</v>
      </c>
      <c r="G95" s="17" t="s">
        <v>304</v>
      </c>
      <c r="H95" s="17" t="s">
        <v>454</v>
      </c>
      <c r="I95" s="17" t="s">
        <v>455</v>
      </c>
      <c r="J95" s="17" t="s">
        <v>53</v>
      </c>
    </row>
    <row r="96" spans="1:10" x14ac:dyDescent="0.25">
      <c r="A96" s="17" t="s">
        <v>456</v>
      </c>
      <c r="B96" s="17" t="s">
        <v>457</v>
      </c>
      <c r="C96" s="17" t="s">
        <v>13</v>
      </c>
      <c r="D96" s="17">
        <v>66614460</v>
      </c>
      <c r="E96" s="17" t="s">
        <v>594</v>
      </c>
      <c r="F96" s="17" t="s">
        <v>12</v>
      </c>
      <c r="G96" s="17" t="s">
        <v>459</v>
      </c>
      <c r="H96" s="17"/>
      <c r="I96" s="17" t="s">
        <v>460</v>
      </c>
      <c r="J96" s="17" t="s">
        <v>461</v>
      </c>
    </row>
    <row r="97" spans="1:10" x14ac:dyDescent="0.25">
      <c r="A97" s="17" t="s">
        <v>462</v>
      </c>
      <c r="B97" s="17" t="s">
        <v>463</v>
      </c>
      <c r="C97" s="17" t="s">
        <v>14</v>
      </c>
      <c r="D97" s="17" t="s">
        <v>9</v>
      </c>
      <c r="E97" s="17" t="s">
        <v>10</v>
      </c>
      <c r="F97" s="17" t="s">
        <v>12</v>
      </c>
      <c r="G97" s="17" t="s">
        <v>444</v>
      </c>
      <c r="H97" s="17"/>
      <c r="I97" s="17" t="s">
        <v>464</v>
      </c>
      <c r="J97" s="17" t="s">
        <v>136</v>
      </c>
    </row>
    <row r="98" spans="1:10" x14ac:dyDescent="0.25">
      <c r="A98" s="17" t="s">
        <v>465</v>
      </c>
      <c r="B98" s="17" t="s">
        <v>466</v>
      </c>
      <c r="C98" s="17" t="s">
        <v>14</v>
      </c>
      <c r="D98" s="17" t="s">
        <v>9</v>
      </c>
      <c r="E98" s="17" t="s">
        <v>10</v>
      </c>
      <c r="F98" s="17" t="s">
        <v>12</v>
      </c>
      <c r="G98" s="17" t="s">
        <v>467</v>
      </c>
      <c r="H98" s="17"/>
      <c r="I98" s="17" t="s">
        <v>468</v>
      </c>
      <c r="J98" s="17" t="s">
        <v>136</v>
      </c>
    </row>
    <row r="99" spans="1:10" x14ac:dyDescent="0.25">
      <c r="A99" s="17" t="s">
        <v>469</v>
      </c>
      <c r="B99" s="17" t="s">
        <v>470</v>
      </c>
      <c r="C99" s="17" t="s">
        <v>14</v>
      </c>
      <c r="D99" s="17" t="s">
        <v>9</v>
      </c>
      <c r="E99" s="17" t="s">
        <v>10</v>
      </c>
      <c r="F99" s="17" t="s">
        <v>12</v>
      </c>
      <c r="G99" s="17" t="s">
        <v>467</v>
      </c>
      <c r="H99" s="17"/>
      <c r="I99" s="17" t="s">
        <v>471</v>
      </c>
      <c r="J99" s="17" t="s">
        <v>136</v>
      </c>
    </row>
    <row r="100" spans="1:10" x14ac:dyDescent="0.25">
      <c r="A100" s="17" t="s">
        <v>472</v>
      </c>
      <c r="B100" s="17" t="s">
        <v>473</v>
      </c>
      <c r="C100" s="17" t="s">
        <v>14</v>
      </c>
      <c r="D100" s="17" t="s">
        <v>9</v>
      </c>
      <c r="E100" s="17" t="s">
        <v>10</v>
      </c>
      <c r="F100" s="17" t="s">
        <v>12</v>
      </c>
      <c r="G100" s="17" t="s">
        <v>467</v>
      </c>
      <c r="H100" s="17"/>
      <c r="I100" s="17" t="s">
        <v>474</v>
      </c>
      <c r="J100" s="17" t="s">
        <v>136</v>
      </c>
    </row>
    <row r="101" spans="1:10" x14ac:dyDescent="0.25">
      <c r="A101" s="17" t="s">
        <v>475</v>
      </c>
      <c r="B101" s="17" t="s">
        <v>457</v>
      </c>
      <c r="C101" s="17" t="s">
        <v>11</v>
      </c>
      <c r="D101" s="17" t="s">
        <v>458</v>
      </c>
      <c r="E101" s="17" t="s">
        <v>594</v>
      </c>
      <c r="F101" s="17" t="s">
        <v>12</v>
      </c>
      <c r="G101" s="17" t="s">
        <v>476</v>
      </c>
      <c r="H101" s="17"/>
      <c r="I101" s="17" t="s">
        <v>477</v>
      </c>
      <c r="J101" s="17" t="s">
        <v>461</v>
      </c>
    </row>
    <row r="102" spans="1:10" x14ac:dyDescent="0.25">
      <c r="A102" s="17" t="s">
        <v>478</v>
      </c>
      <c r="B102" s="17" t="s">
        <v>457</v>
      </c>
      <c r="C102" s="17" t="s">
        <v>11</v>
      </c>
      <c r="D102" s="17" t="s">
        <v>458</v>
      </c>
      <c r="E102" s="17" t="s">
        <v>594</v>
      </c>
      <c r="F102" s="17" t="s">
        <v>12</v>
      </c>
      <c r="G102" s="17" t="s">
        <v>476</v>
      </c>
      <c r="H102" s="17"/>
      <c r="I102" s="17" t="s">
        <v>479</v>
      </c>
      <c r="J102" s="17" t="s">
        <v>461</v>
      </c>
    </row>
    <row r="103" spans="1:10" x14ac:dyDescent="0.25">
      <c r="A103" s="17" t="s">
        <v>480</v>
      </c>
      <c r="B103" s="17" t="s">
        <v>481</v>
      </c>
      <c r="C103" s="17" t="s">
        <v>13</v>
      </c>
      <c r="D103" s="17" t="s">
        <v>482</v>
      </c>
      <c r="E103" s="17" t="s">
        <v>483</v>
      </c>
      <c r="F103" s="17" t="s">
        <v>12</v>
      </c>
      <c r="G103" s="17" t="s">
        <v>484</v>
      </c>
      <c r="H103" s="17" t="s">
        <v>485</v>
      </c>
      <c r="I103" s="17" t="s">
        <v>486</v>
      </c>
      <c r="J103" s="17" t="s">
        <v>90</v>
      </c>
    </row>
    <row r="104" spans="1:10" x14ac:dyDescent="0.25">
      <c r="A104" s="17" t="s">
        <v>487</v>
      </c>
      <c r="B104" s="17" t="s">
        <v>488</v>
      </c>
      <c r="C104" s="17" t="s">
        <v>13</v>
      </c>
      <c r="D104" s="17" t="s">
        <v>170</v>
      </c>
      <c r="E104" s="17" t="s">
        <v>171</v>
      </c>
      <c r="F104" s="17" t="s">
        <v>12</v>
      </c>
      <c r="G104" s="17" t="s">
        <v>489</v>
      </c>
      <c r="H104" s="17"/>
      <c r="I104" s="17" t="s">
        <v>490</v>
      </c>
      <c r="J104" s="17" t="s">
        <v>174</v>
      </c>
    </row>
    <row r="105" spans="1:10" x14ac:dyDescent="0.25">
      <c r="A105" s="17" t="s">
        <v>491</v>
      </c>
      <c r="B105" s="17" t="s">
        <v>492</v>
      </c>
      <c r="C105" s="17" t="s">
        <v>13</v>
      </c>
      <c r="D105" s="17" t="s">
        <v>86</v>
      </c>
      <c r="E105" s="17" t="s">
        <v>87</v>
      </c>
      <c r="F105" s="17" t="s">
        <v>12</v>
      </c>
      <c r="G105" s="17" t="s">
        <v>493</v>
      </c>
      <c r="H105" s="17" t="s">
        <v>494</v>
      </c>
      <c r="I105" s="17" t="s">
        <v>495</v>
      </c>
      <c r="J105" s="17" t="s">
        <v>69</v>
      </c>
    </row>
    <row r="106" spans="1:10" x14ac:dyDescent="0.25">
      <c r="A106" s="17" t="s">
        <v>496</v>
      </c>
      <c r="B106" s="17" t="s">
        <v>481</v>
      </c>
      <c r="C106" s="17" t="s">
        <v>11</v>
      </c>
      <c r="D106" s="17" t="s">
        <v>482</v>
      </c>
      <c r="E106" s="17" t="s">
        <v>483</v>
      </c>
      <c r="F106" s="17" t="s">
        <v>12</v>
      </c>
      <c r="G106" s="17" t="s">
        <v>497</v>
      </c>
      <c r="H106" s="17" t="s">
        <v>498</v>
      </c>
      <c r="I106" s="17" t="s">
        <v>499</v>
      </c>
      <c r="J106" s="17" t="s">
        <v>90</v>
      </c>
    </row>
    <row r="107" spans="1:10" x14ac:dyDescent="0.25">
      <c r="A107" s="17" t="s">
        <v>500</v>
      </c>
      <c r="B107" s="17" t="s">
        <v>488</v>
      </c>
      <c r="C107" s="17" t="s">
        <v>11</v>
      </c>
      <c r="D107" s="17" t="s">
        <v>170</v>
      </c>
      <c r="E107" s="17" t="s">
        <v>171</v>
      </c>
      <c r="F107" s="17" t="s">
        <v>12</v>
      </c>
      <c r="G107" s="17" t="s">
        <v>501</v>
      </c>
      <c r="H107" s="17"/>
      <c r="I107" s="17" t="s">
        <v>502</v>
      </c>
      <c r="J107" s="17" t="s">
        <v>174</v>
      </c>
    </row>
    <row r="108" spans="1:10" x14ac:dyDescent="0.25">
      <c r="A108" s="17" t="s">
        <v>503</v>
      </c>
      <c r="B108" s="17" t="s">
        <v>504</v>
      </c>
      <c r="C108" s="17" t="s">
        <v>13</v>
      </c>
      <c r="D108" s="17" t="s">
        <v>505</v>
      </c>
      <c r="E108" s="17" t="s">
        <v>506</v>
      </c>
      <c r="F108" s="17" t="s">
        <v>12</v>
      </c>
      <c r="G108" s="17" t="s">
        <v>507</v>
      </c>
      <c r="H108" s="17" t="s">
        <v>508</v>
      </c>
      <c r="I108" s="17" t="s">
        <v>509</v>
      </c>
      <c r="J108" s="17" t="s">
        <v>510</v>
      </c>
    </row>
    <row r="109" spans="1:10" x14ac:dyDescent="0.25">
      <c r="A109" s="17" t="s">
        <v>511</v>
      </c>
      <c r="B109" s="17" t="s">
        <v>504</v>
      </c>
      <c r="C109" s="17" t="s">
        <v>11</v>
      </c>
      <c r="D109" s="17" t="s">
        <v>505</v>
      </c>
      <c r="E109" s="17" t="s">
        <v>506</v>
      </c>
      <c r="F109" s="17" t="s">
        <v>12</v>
      </c>
      <c r="G109" s="17" t="s">
        <v>512</v>
      </c>
      <c r="H109" s="17" t="s">
        <v>513</v>
      </c>
      <c r="I109" s="17" t="s">
        <v>514</v>
      </c>
      <c r="J109" s="17" t="s">
        <v>510</v>
      </c>
    </row>
    <row r="110" spans="1:10" x14ac:dyDescent="0.25">
      <c r="A110" s="17" t="s">
        <v>515</v>
      </c>
      <c r="B110" s="17" t="s">
        <v>516</v>
      </c>
      <c r="C110" s="17" t="s">
        <v>11</v>
      </c>
      <c r="D110" s="17" t="s">
        <v>73</v>
      </c>
      <c r="E110" s="17" t="s">
        <v>74</v>
      </c>
      <c r="F110" s="17" t="s">
        <v>12</v>
      </c>
      <c r="G110" s="17" t="s">
        <v>517</v>
      </c>
      <c r="H110" s="17" t="s">
        <v>518</v>
      </c>
      <c r="I110" s="17" t="s">
        <v>519</v>
      </c>
      <c r="J110" s="17" t="s">
        <v>72</v>
      </c>
    </row>
    <row r="111" spans="1:10" x14ac:dyDescent="0.25">
      <c r="A111" s="17" t="s">
        <v>520</v>
      </c>
      <c r="B111" s="17" t="s">
        <v>521</v>
      </c>
      <c r="C111" s="17" t="s">
        <v>11</v>
      </c>
      <c r="D111" s="17" t="s">
        <v>319</v>
      </c>
      <c r="E111" s="17" t="s">
        <v>320</v>
      </c>
      <c r="F111" s="17" t="s">
        <v>12</v>
      </c>
      <c r="G111" s="17" t="s">
        <v>398</v>
      </c>
      <c r="H111" s="17" t="s">
        <v>522</v>
      </c>
      <c r="I111" s="17" t="s">
        <v>523</v>
      </c>
      <c r="J111" s="17" t="s">
        <v>56</v>
      </c>
    </row>
    <row r="112" spans="1:10" x14ac:dyDescent="0.25">
      <c r="A112" s="17" t="s">
        <v>524</v>
      </c>
      <c r="B112" s="17" t="s">
        <v>525</v>
      </c>
      <c r="C112" s="17" t="s">
        <v>11</v>
      </c>
      <c r="D112" s="17" t="s">
        <v>54</v>
      </c>
      <c r="E112" s="17" t="s">
        <v>55</v>
      </c>
      <c r="F112" s="17" t="s">
        <v>12</v>
      </c>
      <c r="G112" s="17" t="s">
        <v>398</v>
      </c>
      <c r="H112" s="17" t="s">
        <v>526</v>
      </c>
      <c r="I112" s="17" t="s">
        <v>527</v>
      </c>
      <c r="J112" s="17" t="s">
        <v>56</v>
      </c>
    </row>
    <row r="113" spans="1:10" x14ac:dyDescent="0.25">
      <c r="A113" s="17" t="s">
        <v>528</v>
      </c>
      <c r="B113" s="17" t="s">
        <v>529</v>
      </c>
      <c r="C113" s="17" t="s">
        <v>14</v>
      </c>
      <c r="D113" s="17" t="s">
        <v>9</v>
      </c>
      <c r="E113" s="17" t="s">
        <v>10</v>
      </c>
      <c r="F113" s="17" t="s">
        <v>12</v>
      </c>
      <c r="G113" s="17" t="s">
        <v>467</v>
      </c>
      <c r="H113" s="17"/>
      <c r="I113" s="17" t="s">
        <v>530</v>
      </c>
      <c r="J113" s="17" t="s">
        <v>136</v>
      </c>
    </row>
    <row r="114" spans="1:10" x14ac:dyDescent="0.25">
      <c r="A114" s="17" t="s">
        <v>531</v>
      </c>
      <c r="B114" s="17" t="s">
        <v>532</v>
      </c>
      <c r="C114" s="17" t="s">
        <v>14</v>
      </c>
      <c r="D114" s="17" t="s">
        <v>9</v>
      </c>
      <c r="E114" s="17" t="s">
        <v>10</v>
      </c>
      <c r="F114" s="17" t="s">
        <v>12</v>
      </c>
      <c r="G114" s="17" t="s">
        <v>467</v>
      </c>
      <c r="H114" s="17"/>
      <c r="I114" s="17" t="s">
        <v>533</v>
      </c>
      <c r="J114" s="17" t="s">
        <v>136</v>
      </c>
    </row>
    <row r="115" spans="1:10" x14ac:dyDescent="0.25">
      <c r="A115" s="17" t="s">
        <v>534</v>
      </c>
      <c r="B115" s="17" t="s">
        <v>535</v>
      </c>
      <c r="C115" s="17" t="s">
        <v>14</v>
      </c>
      <c r="D115" s="17" t="s">
        <v>9</v>
      </c>
      <c r="E115" s="17" t="s">
        <v>10</v>
      </c>
      <c r="F115" s="17" t="s">
        <v>12</v>
      </c>
      <c r="G115" s="17" t="s">
        <v>536</v>
      </c>
      <c r="H115" s="17"/>
      <c r="I115" s="17" t="s">
        <v>537</v>
      </c>
      <c r="J115" s="17" t="s">
        <v>136</v>
      </c>
    </row>
    <row r="116" spans="1:10" x14ac:dyDescent="0.25">
      <c r="A116" s="17" t="s">
        <v>538</v>
      </c>
      <c r="B116" s="17" t="s">
        <v>539</v>
      </c>
      <c r="C116" s="17" t="s">
        <v>14</v>
      </c>
      <c r="D116" s="17" t="s">
        <v>9</v>
      </c>
      <c r="E116" s="17" t="s">
        <v>10</v>
      </c>
      <c r="F116" s="17" t="s">
        <v>12</v>
      </c>
      <c r="G116" s="17" t="s">
        <v>536</v>
      </c>
      <c r="H116" s="17"/>
      <c r="I116" s="17" t="s">
        <v>540</v>
      </c>
      <c r="J116" s="17" t="s">
        <v>136</v>
      </c>
    </row>
    <row r="117" spans="1:10" x14ac:dyDescent="0.25">
      <c r="A117" s="17" t="s">
        <v>541</v>
      </c>
      <c r="B117" s="17" t="s">
        <v>542</v>
      </c>
      <c r="C117" s="17" t="s">
        <v>14</v>
      </c>
      <c r="D117" s="17" t="s">
        <v>9</v>
      </c>
      <c r="E117" s="17" t="s">
        <v>10</v>
      </c>
      <c r="F117" s="17" t="s">
        <v>12</v>
      </c>
      <c r="G117" s="17" t="s">
        <v>536</v>
      </c>
      <c r="H117" s="17"/>
      <c r="I117" s="17" t="s">
        <v>543</v>
      </c>
      <c r="J117" s="17" t="s">
        <v>136</v>
      </c>
    </row>
    <row r="118" spans="1:10" x14ac:dyDescent="0.25">
      <c r="A118" s="17" t="s">
        <v>544</v>
      </c>
      <c r="B118" s="17" t="s">
        <v>545</v>
      </c>
      <c r="C118" s="17" t="s">
        <v>14</v>
      </c>
      <c r="D118" s="17" t="s">
        <v>9</v>
      </c>
      <c r="E118" s="17" t="s">
        <v>10</v>
      </c>
      <c r="F118" s="17" t="s">
        <v>12</v>
      </c>
      <c r="G118" s="17" t="s">
        <v>536</v>
      </c>
      <c r="H118" s="17"/>
      <c r="I118" s="17" t="s">
        <v>546</v>
      </c>
      <c r="J118" s="17" t="s">
        <v>136</v>
      </c>
    </row>
    <row r="119" spans="1:10" x14ac:dyDescent="0.25">
      <c r="A119" s="17" t="s">
        <v>547</v>
      </c>
      <c r="B119" s="17" t="s">
        <v>548</v>
      </c>
      <c r="C119" s="17" t="s">
        <v>14</v>
      </c>
      <c r="D119" s="17" t="s">
        <v>9</v>
      </c>
      <c r="E119" s="17" t="s">
        <v>10</v>
      </c>
      <c r="F119" s="17" t="s">
        <v>12</v>
      </c>
      <c r="G119" s="17" t="s">
        <v>549</v>
      </c>
      <c r="H119" s="17"/>
      <c r="I119" s="17" t="s">
        <v>550</v>
      </c>
      <c r="J119" s="17" t="s">
        <v>136</v>
      </c>
    </row>
    <row r="120" spans="1:10" x14ac:dyDescent="0.25">
      <c r="A120" s="17" t="s">
        <v>551</v>
      </c>
      <c r="B120" s="17" t="s">
        <v>552</v>
      </c>
      <c r="C120" s="17" t="s">
        <v>13</v>
      </c>
      <c r="D120" s="17" t="s">
        <v>61</v>
      </c>
      <c r="E120" s="17" t="s">
        <v>48</v>
      </c>
      <c r="F120" s="17" t="s">
        <v>12</v>
      </c>
      <c r="G120" s="17" t="s">
        <v>142</v>
      </c>
      <c r="H120" s="17" t="s">
        <v>553</v>
      </c>
      <c r="I120" s="17" t="s">
        <v>554</v>
      </c>
      <c r="J120" s="17" t="s">
        <v>144</v>
      </c>
    </row>
    <row r="121" spans="1:10" x14ac:dyDescent="0.25">
      <c r="A121" s="17" t="s">
        <v>555</v>
      </c>
      <c r="B121" s="17" t="s">
        <v>552</v>
      </c>
      <c r="C121" s="17" t="s">
        <v>11</v>
      </c>
      <c r="D121" s="17" t="s">
        <v>61</v>
      </c>
      <c r="E121" s="17" t="s">
        <v>48</v>
      </c>
      <c r="F121" s="17" t="s">
        <v>12</v>
      </c>
      <c r="G121" s="17" t="s">
        <v>556</v>
      </c>
      <c r="H121" s="17" t="s">
        <v>557</v>
      </c>
      <c r="I121" s="17" t="s">
        <v>558</v>
      </c>
      <c r="J121" s="17" t="s">
        <v>144</v>
      </c>
    </row>
    <row r="122" spans="1:10" x14ac:dyDescent="0.25">
      <c r="A122" s="17" t="s">
        <v>559</v>
      </c>
      <c r="B122" s="17" t="s">
        <v>560</v>
      </c>
      <c r="C122" s="17" t="s">
        <v>14</v>
      </c>
      <c r="D122" s="17" t="s">
        <v>9</v>
      </c>
      <c r="E122" s="17" t="s">
        <v>10</v>
      </c>
      <c r="F122" s="17" t="s">
        <v>12</v>
      </c>
      <c r="G122" s="17" t="s">
        <v>549</v>
      </c>
      <c r="H122" s="17"/>
      <c r="I122" s="17" t="s">
        <v>561</v>
      </c>
      <c r="J122" s="17" t="s">
        <v>136</v>
      </c>
    </row>
    <row r="123" spans="1:10" x14ac:dyDescent="0.25">
      <c r="A123" s="17" t="s">
        <v>562</v>
      </c>
      <c r="B123" s="17" t="s">
        <v>563</v>
      </c>
      <c r="C123" s="17" t="s">
        <v>14</v>
      </c>
      <c r="D123" s="17" t="s">
        <v>9</v>
      </c>
      <c r="E123" s="17" t="s">
        <v>10</v>
      </c>
      <c r="F123" s="17" t="s">
        <v>12</v>
      </c>
      <c r="G123" s="17" t="s">
        <v>549</v>
      </c>
      <c r="H123" s="17"/>
      <c r="I123" s="17" t="s">
        <v>564</v>
      </c>
      <c r="J123" s="17" t="s">
        <v>136</v>
      </c>
    </row>
    <row r="124" spans="1:10" x14ac:dyDescent="0.25">
      <c r="A124" s="17" t="s">
        <v>565</v>
      </c>
      <c r="B124" s="17" t="s">
        <v>566</v>
      </c>
      <c r="C124" s="17" t="s">
        <v>14</v>
      </c>
      <c r="D124" s="17" t="s">
        <v>9</v>
      </c>
      <c r="E124" s="17" t="s">
        <v>10</v>
      </c>
      <c r="F124" s="17" t="s">
        <v>12</v>
      </c>
      <c r="G124" s="17" t="s">
        <v>549</v>
      </c>
      <c r="H124" s="17"/>
      <c r="I124" s="17" t="s">
        <v>567</v>
      </c>
      <c r="J124" s="17" t="s">
        <v>136</v>
      </c>
    </row>
    <row r="125" spans="1:10" x14ac:dyDescent="0.25">
      <c r="A125" s="17" t="s">
        <v>568</v>
      </c>
      <c r="B125" s="17" t="s">
        <v>569</v>
      </c>
      <c r="C125" s="17" t="s">
        <v>14</v>
      </c>
      <c r="D125" s="17" t="s">
        <v>570</v>
      </c>
      <c r="E125" s="17" t="s">
        <v>571</v>
      </c>
      <c r="F125" s="17" t="s">
        <v>12</v>
      </c>
      <c r="G125" s="17"/>
      <c r="H125" s="17"/>
      <c r="I125" s="17" t="s">
        <v>572</v>
      </c>
      <c r="J125" s="17"/>
    </row>
    <row r="126" spans="1:10" x14ac:dyDescent="0.25">
      <c r="A126" s="17" t="s">
        <v>573</v>
      </c>
      <c r="B126" s="17" t="s">
        <v>574</v>
      </c>
      <c r="C126" s="17" t="s">
        <v>14</v>
      </c>
      <c r="D126" s="17" t="s">
        <v>9</v>
      </c>
      <c r="E126" s="17" t="s">
        <v>10</v>
      </c>
      <c r="F126" s="17" t="s">
        <v>12</v>
      </c>
      <c r="G126" s="17" t="s">
        <v>575</v>
      </c>
      <c r="H126" s="17"/>
      <c r="I126" s="17" t="s">
        <v>576</v>
      </c>
      <c r="J126" s="17" t="s">
        <v>136</v>
      </c>
    </row>
    <row r="127" spans="1:10" x14ac:dyDescent="0.25">
      <c r="A127" s="17" t="s">
        <v>577</v>
      </c>
      <c r="B127" s="17" t="s">
        <v>578</v>
      </c>
      <c r="C127" s="17" t="s">
        <v>13</v>
      </c>
      <c r="D127" s="17" t="s">
        <v>579</v>
      </c>
      <c r="E127" s="17" t="s">
        <v>580</v>
      </c>
      <c r="F127" s="17" t="s">
        <v>12</v>
      </c>
      <c r="G127" s="17"/>
      <c r="H127" s="17"/>
      <c r="I127" s="17" t="s">
        <v>581</v>
      </c>
      <c r="J127" s="17"/>
    </row>
    <row r="128" spans="1:10" x14ac:dyDescent="0.25">
      <c r="A128" s="17" t="s">
        <v>582</v>
      </c>
      <c r="B128" s="17" t="s">
        <v>578</v>
      </c>
      <c r="C128" s="17" t="s">
        <v>11</v>
      </c>
      <c r="D128" s="17" t="s">
        <v>579</v>
      </c>
      <c r="E128" s="17" t="s">
        <v>580</v>
      </c>
      <c r="F128" s="17" t="s">
        <v>12</v>
      </c>
      <c r="G128" s="17"/>
      <c r="H128" s="17"/>
      <c r="I128" s="17" t="s">
        <v>583</v>
      </c>
      <c r="J128" s="17"/>
    </row>
    <row r="129" spans="1:10" x14ac:dyDescent="0.25">
      <c r="A129" s="17" t="s">
        <v>584</v>
      </c>
      <c r="B129" s="17" t="s">
        <v>585</v>
      </c>
      <c r="C129" s="17" t="s">
        <v>13</v>
      </c>
      <c r="D129" s="17" t="s">
        <v>586</v>
      </c>
      <c r="E129" s="17" t="s">
        <v>587</v>
      </c>
      <c r="F129" s="17" t="s">
        <v>12</v>
      </c>
      <c r="G129" s="17" t="s">
        <v>588</v>
      </c>
      <c r="H129" s="17" t="s">
        <v>589</v>
      </c>
      <c r="I129" s="17" t="s">
        <v>590</v>
      </c>
      <c r="J129" s="17" t="s">
        <v>83</v>
      </c>
    </row>
    <row r="130" spans="1:10" x14ac:dyDescent="0.25">
      <c r="A130" s="17" t="s">
        <v>591</v>
      </c>
      <c r="B130" s="17" t="s">
        <v>585</v>
      </c>
      <c r="C130" s="17" t="s">
        <v>11</v>
      </c>
      <c r="D130" s="17" t="s">
        <v>586</v>
      </c>
      <c r="E130" s="17" t="s">
        <v>587</v>
      </c>
      <c r="F130" s="17" t="s">
        <v>12</v>
      </c>
      <c r="G130" s="17" t="s">
        <v>588</v>
      </c>
      <c r="H130" s="17" t="s">
        <v>592</v>
      </c>
      <c r="I130" s="17" t="s">
        <v>593</v>
      </c>
      <c r="J130" s="17" t="s">
        <v>83</v>
      </c>
    </row>
  </sheetData>
  <autoFilter ref="A1:J13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M30" sqref="M30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4" t="s">
        <v>17</v>
      </c>
      <c r="B1" s="15" t="s">
        <v>18</v>
      </c>
      <c r="C1" s="15"/>
      <c r="D1" s="15" t="s">
        <v>19</v>
      </c>
      <c r="E1" s="15"/>
      <c r="F1" s="15" t="s">
        <v>20</v>
      </c>
      <c r="G1" s="15"/>
    </row>
    <row r="2" spans="1:7" x14ac:dyDescent="0.25">
      <c r="A2" s="14"/>
      <c r="B2" s="1" t="s">
        <v>21</v>
      </c>
      <c r="C2" s="1" t="s">
        <v>52</v>
      </c>
      <c r="D2" s="1" t="s">
        <v>21</v>
      </c>
      <c r="E2" s="1" t="s">
        <v>52</v>
      </c>
      <c r="F2" s="1" t="s">
        <v>21</v>
      </c>
      <c r="G2" s="1" t="s">
        <v>52</v>
      </c>
    </row>
    <row r="3" spans="1:7" x14ac:dyDescent="0.25">
      <c r="A3" s="3" t="s">
        <v>10</v>
      </c>
      <c r="B3" s="1">
        <v>77</v>
      </c>
      <c r="C3" s="1">
        <v>67</v>
      </c>
      <c r="D3" s="1">
        <v>64</v>
      </c>
      <c r="E3" s="1"/>
      <c r="F3" s="1">
        <f>B3+D3</f>
        <v>141</v>
      </c>
      <c r="G3" s="1">
        <f>C3+E3</f>
        <v>67</v>
      </c>
    </row>
    <row r="4" spans="1:7" s="10" customFormat="1" x14ac:dyDescent="0.25">
      <c r="A4" s="3" t="s">
        <v>48</v>
      </c>
      <c r="B4" s="1">
        <v>4</v>
      </c>
      <c r="C4" s="1">
        <v>2</v>
      </c>
      <c r="D4" s="1"/>
      <c r="E4" s="1"/>
      <c r="F4" s="1">
        <f>B4+D4</f>
        <v>4</v>
      </c>
      <c r="G4" s="1">
        <f>C4+E4</f>
        <v>2</v>
      </c>
    </row>
    <row r="5" spans="1:7" x14ac:dyDescent="0.25">
      <c r="A5" s="3" t="s">
        <v>42</v>
      </c>
      <c r="B5" s="1"/>
      <c r="C5" s="1"/>
      <c r="D5" s="1"/>
      <c r="E5" s="1"/>
      <c r="F5" s="1">
        <f t="shared" ref="F5:G29" si="0">B5+D5</f>
        <v>0</v>
      </c>
      <c r="G5" s="1">
        <f t="shared" si="0"/>
        <v>0</v>
      </c>
    </row>
    <row r="6" spans="1:7" x14ac:dyDescent="0.25">
      <c r="A6" s="1" t="s">
        <v>22</v>
      </c>
      <c r="B6" s="1">
        <v>2</v>
      </c>
      <c r="C6" s="1"/>
      <c r="D6" s="1">
        <v>6</v>
      </c>
      <c r="E6" s="2"/>
      <c r="F6" s="1">
        <f t="shared" si="0"/>
        <v>8</v>
      </c>
      <c r="G6" s="1">
        <f t="shared" si="0"/>
        <v>0</v>
      </c>
    </row>
    <row r="7" spans="1:7" x14ac:dyDescent="0.25">
      <c r="A7" s="1" t="s">
        <v>23</v>
      </c>
      <c r="B7" s="1">
        <v>1</v>
      </c>
      <c r="C7" s="1">
        <v>1</v>
      </c>
      <c r="D7" s="1">
        <v>2</v>
      </c>
      <c r="E7" s="1"/>
      <c r="F7" s="1">
        <f t="shared" si="0"/>
        <v>3</v>
      </c>
      <c r="G7" s="1">
        <f t="shared" si="0"/>
        <v>1</v>
      </c>
    </row>
    <row r="8" spans="1:7" s="10" customFormat="1" x14ac:dyDescent="0.25">
      <c r="A8" s="1" t="s">
        <v>47</v>
      </c>
      <c r="B8" s="1">
        <v>2</v>
      </c>
      <c r="C8" s="1">
        <v>2</v>
      </c>
      <c r="D8" s="1"/>
      <c r="E8" s="1"/>
      <c r="F8" s="1">
        <f t="shared" si="0"/>
        <v>2</v>
      </c>
      <c r="G8" s="1">
        <f t="shared" si="0"/>
        <v>2</v>
      </c>
    </row>
    <row r="9" spans="1:7" x14ac:dyDescent="0.25">
      <c r="A9" s="1" t="s">
        <v>24</v>
      </c>
      <c r="B9" s="1">
        <v>2</v>
      </c>
      <c r="C9" s="1"/>
      <c r="D9" s="1"/>
      <c r="E9" s="1"/>
      <c r="F9" s="1">
        <f t="shared" si="0"/>
        <v>2</v>
      </c>
      <c r="G9" s="1">
        <f t="shared" si="0"/>
        <v>0</v>
      </c>
    </row>
    <row r="10" spans="1:7" x14ac:dyDescent="0.25">
      <c r="A10" s="1" t="s">
        <v>25</v>
      </c>
      <c r="B10" s="1">
        <v>3</v>
      </c>
      <c r="C10" s="1">
        <v>3</v>
      </c>
      <c r="D10" s="1">
        <v>2</v>
      </c>
      <c r="E10" s="1">
        <v>1</v>
      </c>
      <c r="F10" s="1">
        <f t="shared" si="0"/>
        <v>5</v>
      </c>
      <c r="G10" s="1">
        <f t="shared" si="0"/>
        <v>4</v>
      </c>
    </row>
    <row r="11" spans="1:7" x14ac:dyDescent="0.25">
      <c r="A11" s="1" t="s">
        <v>26</v>
      </c>
      <c r="B11" s="1">
        <v>1</v>
      </c>
      <c r="C11" s="1"/>
      <c r="D11" s="1"/>
      <c r="E11" s="1"/>
      <c r="F11" s="1">
        <f t="shared" si="0"/>
        <v>1</v>
      </c>
      <c r="G11" s="1">
        <f t="shared" si="0"/>
        <v>0</v>
      </c>
    </row>
    <row r="12" spans="1:7" x14ac:dyDescent="0.25">
      <c r="A12" s="1" t="s">
        <v>27</v>
      </c>
      <c r="B12" s="1"/>
      <c r="C12" s="1"/>
      <c r="D12" s="1"/>
      <c r="E12" s="1"/>
      <c r="F12" s="1">
        <f t="shared" si="0"/>
        <v>0</v>
      </c>
      <c r="G12" s="1">
        <f t="shared" si="0"/>
        <v>0</v>
      </c>
    </row>
    <row r="13" spans="1:7" x14ac:dyDescent="0.25">
      <c r="A13" s="1" t="s">
        <v>43</v>
      </c>
      <c r="B13" s="1"/>
      <c r="C13" s="1"/>
      <c r="D13" s="1"/>
      <c r="E13" s="1"/>
      <c r="F13" s="1">
        <f t="shared" si="0"/>
        <v>0</v>
      </c>
      <c r="G13" s="1">
        <f t="shared" si="0"/>
        <v>0</v>
      </c>
    </row>
    <row r="14" spans="1:7" x14ac:dyDescent="0.25">
      <c r="A14" s="1" t="s">
        <v>28</v>
      </c>
      <c r="B14" s="1">
        <v>3</v>
      </c>
      <c r="C14" s="1">
        <v>1</v>
      </c>
      <c r="D14" s="1">
        <v>2</v>
      </c>
      <c r="E14" s="1">
        <v>2</v>
      </c>
      <c r="F14" s="1">
        <f t="shared" si="0"/>
        <v>5</v>
      </c>
      <c r="G14" s="1">
        <f t="shared" si="0"/>
        <v>3</v>
      </c>
    </row>
    <row r="15" spans="1:7" x14ac:dyDescent="0.25">
      <c r="A15" s="1" t="s">
        <v>29</v>
      </c>
      <c r="B15" s="1">
        <v>5</v>
      </c>
      <c r="C15" s="1">
        <v>5</v>
      </c>
      <c r="D15" s="1">
        <v>22</v>
      </c>
      <c r="E15" s="2"/>
      <c r="F15" s="1">
        <f t="shared" si="0"/>
        <v>27</v>
      </c>
      <c r="G15" s="1">
        <f t="shared" si="0"/>
        <v>5</v>
      </c>
    </row>
    <row r="16" spans="1:7" x14ac:dyDescent="0.25">
      <c r="A16" s="1" t="s">
        <v>30</v>
      </c>
      <c r="B16" s="1"/>
      <c r="C16" s="1"/>
      <c r="D16" s="1">
        <v>1</v>
      </c>
      <c r="E16" s="1">
        <v>1</v>
      </c>
      <c r="F16" s="1">
        <f t="shared" si="0"/>
        <v>1</v>
      </c>
      <c r="G16" s="1">
        <f t="shared" si="0"/>
        <v>1</v>
      </c>
    </row>
    <row r="17" spans="1:7" x14ac:dyDescent="0.25">
      <c r="A17" s="1" t="s">
        <v>31</v>
      </c>
      <c r="B17" s="1">
        <v>2</v>
      </c>
      <c r="C17" s="1"/>
      <c r="D17" s="1">
        <v>1</v>
      </c>
      <c r="E17" s="1"/>
      <c r="F17" s="1">
        <f t="shared" si="0"/>
        <v>3</v>
      </c>
      <c r="G17" s="1">
        <f t="shared" si="0"/>
        <v>0</v>
      </c>
    </row>
    <row r="18" spans="1:7" x14ac:dyDescent="0.25">
      <c r="A18" s="1" t="s">
        <v>32</v>
      </c>
      <c r="B18" s="1">
        <v>4</v>
      </c>
      <c r="C18" s="1"/>
      <c r="D18" s="2">
        <v>4</v>
      </c>
      <c r="E18" s="2"/>
      <c r="F18" s="1">
        <f t="shared" si="0"/>
        <v>8</v>
      </c>
      <c r="G18" s="1">
        <f t="shared" si="0"/>
        <v>0</v>
      </c>
    </row>
    <row r="19" spans="1:7" x14ac:dyDescent="0.25">
      <c r="A19" s="1" t="s">
        <v>33</v>
      </c>
      <c r="B19" s="1">
        <v>3</v>
      </c>
      <c r="C19" s="1">
        <v>1</v>
      </c>
      <c r="D19" s="2">
        <v>4</v>
      </c>
      <c r="E19" s="2"/>
      <c r="F19" s="1">
        <f t="shared" si="0"/>
        <v>7</v>
      </c>
      <c r="G19" s="1">
        <f t="shared" si="0"/>
        <v>1</v>
      </c>
    </row>
    <row r="20" spans="1:7" x14ac:dyDescent="0.25">
      <c r="A20" s="1" t="s">
        <v>34</v>
      </c>
      <c r="B20" s="1"/>
      <c r="C20" s="1"/>
      <c r="D20" s="1">
        <v>2</v>
      </c>
      <c r="E20" s="1"/>
      <c r="F20" s="1">
        <f t="shared" si="0"/>
        <v>2</v>
      </c>
      <c r="G20" s="1">
        <f t="shared" si="0"/>
        <v>0</v>
      </c>
    </row>
    <row r="21" spans="1:7" x14ac:dyDescent="0.25">
      <c r="A21" s="1" t="s">
        <v>35</v>
      </c>
      <c r="B21" s="1">
        <v>1</v>
      </c>
      <c r="C21" s="1"/>
      <c r="D21" s="1">
        <v>3</v>
      </c>
      <c r="E21" s="2"/>
      <c r="F21" s="1">
        <f t="shared" si="0"/>
        <v>4</v>
      </c>
      <c r="G21" s="1">
        <f t="shared" si="0"/>
        <v>0</v>
      </c>
    </row>
    <row r="22" spans="1:7" x14ac:dyDescent="0.25">
      <c r="A22" s="1" t="s">
        <v>36</v>
      </c>
      <c r="B22" s="1">
        <v>13</v>
      </c>
      <c r="C22" s="1">
        <v>7</v>
      </c>
      <c r="D22" s="1">
        <v>123</v>
      </c>
      <c r="E22" s="2"/>
      <c r="F22" s="1">
        <f t="shared" si="0"/>
        <v>136</v>
      </c>
      <c r="G22" s="1">
        <f t="shared" si="0"/>
        <v>7</v>
      </c>
    </row>
    <row r="23" spans="1:7" x14ac:dyDescent="0.25">
      <c r="A23" s="1" t="s">
        <v>37</v>
      </c>
      <c r="B23" s="1">
        <v>1</v>
      </c>
      <c r="C23" s="1">
        <v>1</v>
      </c>
      <c r="D23" s="1">
        <v>1</v>
      </c>
      <c r="E23" s="1"/>
      <c r="F23" s="1">
        <f t="shared" si="0"/>
        <v>2</v>
      </c>
      <c r="G23" s="1">
        <f t="shared" si="0"/>
        <v>1</v>
      </c>
    </row>
    <row r="24" spans="1:7" x14ac:dyDescent="0.25">
      <c r="A24" s="1" t="s">
        <v>38</v>
      </c>
      <c r="B24" s="1"/>
      <c r="C24" s="1"/>
      <c r="D24" s="1"/>
      <c r="E24" s="1"/>
      <c r="F24" s="1">
        <f t="shared" si="0"/>
        <v>0</v>
      </c>
      <c r="G24" s="1">
        <f t="shared" si="0"/>
        <v>0</v>
      </c>
    </row>
    <row r="25" spans="1:7" x14ac:dyDescent="0.25">
      <c r="A25" s="1" t="s">
        <v>39</v>
      </c>
      <c r="B25" s="1"/>
      <c r="C25" s="1"/>
      <c r="D25" s="1">
        <v>14</v>
      </c>
      <c r="E25" s="2">
        <v>1</v>
      </c>
      <c r="F25" s="1">
        <f t="shared" si="0"/>
        <v>14</v>
      </c>
      <c r="G25" s="1">
        <f t="shared" si="0"/>
        <v>1</v>
      </c>
    </row>
    <row r="26" spans="1:7" x14ac:dyDescent="0.25">
      <c r="A26" s="1" t="s">
        <v>40</v>
      </c>
      <c r="B26" s="1"/>
      <c r="C26" s="1"/>
      <c r="D26" s="1">
        <v>2</v>
      </c>
      <c r="E26" s="2"/>
      <c r="F26" s="1">
        <f t="shared" si="0"/>
        <v>2</v>
      </c>
      <c r="G26" s="1">
        <f t="shared" si="0"/>
        <v>0</v>
      </c>
    </row>
    <row r="27" spans="1:7" s="10" customFormat="1" x14ac:dyDescent="0.25">
      <c r="A27" s="1" t="s">
        <v>49</v>
      </c>
      <c r="B27" s="1"/>
      <c r="C27" s="1"/>
      <c r="D27" s="1"/>
      <c r="E27" s="2"/>
      <c r="F27" s="1">
        <f t="shared" ref="F27:F28" si="1">B27+D27</f>
        <v>0</v>
      </c>
      <c r="G27" s="1">
        <f t="shared" ref="G27:G28" si="2">C27+E27</f>
        <v>0</v>
      </c>
    </row>
    <row r="28" spans="1:7" s="10" customFormat="1" x14ac:dyDescent="0.25">
      <c r="A28" s="1" t="s">
        <v>50</v>
      </c>
      <c r="B28" s="1"/>
      <c r="C28" s="1"/>
      <c r="D28" s="1"/>
      <c r="E28" s="2"/>
      <c r="F28" s="1">
        <f t="shared" si="1"/>
        <v>0</v>
      </c>
      <c r="G28" s="1">
        <f t="shared" si="2"/>
        <v>0</v>
      </c>
    </row>
    <row r="29" spans="1:7" x14ac:dyDescent="0.25">
      <c r="A29" s="2" t="s">
        <v>41</v>
      </c>
      <c r="B29" s="1">
        <v>5</v>
      </c>
      <c r="C29" s="1"/>
      <c r="D29" s="1">
        <v>1</v>
      </c>
      <c r="E29" s="2"/>
      <c r="F29" s="1">
        <f t="shared" si="0"/>
        <v>6</v>
      </c>
      <c r="G29" s="1">
        <f t="shared" si="0"/>
        <v>0</v>
      </c>
    </row>
    <row r="30" spans="1:7" x14ac:dyDescent="0.25">
      <c r="C30" s="13"/>
      <c r="F30" s="2">
        <f>SUM(F3:F29)</f>
        <v>383</v>
      </c>
      <c r="G30" s="2">
        <f>SUM(G3:G29)</f>
        <v>95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A2" workbookViewId="0">
      <selection sqref="A1:E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5" width="16.140625" style="17" customWidth="1"/>
    <col min="6" max="16384" width="9.140625" style="4"/>
  </cols>
  <sheetData>
    <row r="1" spans="1:5" ht="78.75" x14ac:dyDescent="0.25">
      <c r="A1" s="5" t="s">
        <v>17</v>
      </c>
      <c r="B1" s="6" t="s">
        <v>44</v>
      </c>
      <c r="C1" s="6" t="s">
        <v>45</v>
      </c>
      <c r="D1" s="6" t="s">
        <v>46</v>
      </c>
      <c r="E1" s="6" t="s">
        <v>595</v>
      </c>
    </row>
    <row r="2" spans="1:5" ht="15.75" x14ac:dyDescent="0.25">
      <c r="A2" s="9" t="s">
        <v>47</v>
      </c>
      <c r="B2" s="11">
        <v>2</v>
      </c>
      <c r="C2" s="11">
        <v>2</v>
      </c>
      <c r="D2" s="12">
        <f>C2/B2</f>
        <v>1</v>
      </c>
      <c r="E2" s="18" t="s">
        <v>599</v>
      </c>
    </row>
    <row r="3" spans="1:5" ht="15.75" x14ac:dyDescent="0.25">
      <c r="A3" s="9" t="s">
        <v>30</v>
      </c>
      <c r="B3" s="11">
        <v>1</v>
      </c>
      <c r="C3" s="11">
        <v>1</v>
      </c>
      <c r="D3" s="12">
        <f>C3/B3</f>
        <v>1</v>
      </c>
      <c r="E3" s="18" t="s">
        <v>599</v>
      </c>
    </row>
    <row r="4" spans="1:5" ht="15.75" x14ac:dyDescent="0.25">
      <c r="A4" s="9" t="s">
        <v>25</v>
      </c>
      <c r="B4" s="11">
        <v>5</v>
      </c>
      <c r="C4" s="11">
        <v>4</v>
      </c>
      <c r="D4" s="12">
        <f>C4/B4</f>
        <v>0.8</v>
      </c>
      <c r="E4" s="18" t="s">
        <v>598</v>
      </c>
    </row>
    <row r="5" spans="1:5" ht="15.75" x14ac:dyDescent="0.25">
      <c r="A5" s="8" t="s">
        <v>28</v>
      </c>
      <c r="B5" s="5">
        <v>5</v>
      </c>
      <c r="C5" s="5">
        <v>3</v>
      </c>
      <c r="D5" s="12">
        <f>C5/B5</f>
        <v>0.6</v>
      </c>
      <c r="E5" s="19" t="s">
        <v>597</v>
      </c>
    </row>
    <row r="6" spans="1:5" ht="15.75" x14ac:dyDescent="0.25">
      <c r="A6" s="9" t="s">
        <v>48</v>
      </c>
      <c r="B6" s="5">
        <v>4</v>
      </c>
      <c r="C6" s="5">
        <v>2</v>
      </c>
      <c r="D6" s="12">
        <f>C6/B6</f>
        <v>0.5</v>
      </c>
      <c r="E6" s="18" t="s">
        <v>596</v>
      </c>
    </row>
    <row r="7" spans="1:5" ht="15.75" x14ac:dyDescent="0.25">
      <c r="A7" s="9" t="s">
        <v>37</v>
      </c>
      <c r="B7" s="11">
        <v>2</v>
      </c>
      <c r="C7" s="11">
        <v>1</v>
      </c>
      <c r="D7" s="12">
        <f>C7/B7</f>
        <v>0.5</v>
      </c>
      <c r="E7" s="18" t="s">
        <v>600</v>
      </c>
    </row>
    <row r="8" spans="1:5" ht="15.75" x14ac:dyDescent="0.25">
      <c r="A8" s="9" t="s">
        <v>10</v>
      </c>
      <c r="B8" s="11">
        <v>141</v>
      </c>
      <c r="C8" s="11">
        <v>67</v>
      </c>
      <c r="D8" s="12">
        <f>C8/B8</f>
        <v>0.47517730496453903</v>
      </c>
      <c r="E8" s="18" t="s">
        <v>601</v>
      </c>
    </row>
    <row r="9" spans="1:5" ht="15.75" x14ac:dyDescent="0.25">
      <c r="A9" s="8" t="s">
        <v>23</v>
      </c>
      <c r="B9" s="5">
        <v>3</v>
      </c>
      <c r="C9" s="5">
        <v>1</v>
      </c>
      <c r="D9" s="12">
        <f>C9/B9</f>
        <v>0.33333333333333331</v>
      </c>
      <c r="E9" s="19" t="s">
        <v>602</v>
      </c>
    </row>
    <row r="10" spans="1:5" ht="15.75" x14ac:dyDescent="0.25">
      <c r="A10" s="8" t="s">
        <v>29</v>
      </c>
      <c r="B10" s="5">
        <v>27</v>
      </c>
      <c r="C10" s="5">
        <v>5</v>
      </c>
      <c r="D10" s="12">
        <f>C10/B10</f>
        <v>0.18518518518518517</v>
      </c>
      <c r="E10" s="19" t="s">
        <v>603</v>
      </c>
    </row>
    <row r="11" spans="1:5" ht="15.75" x14ac:dyDescent="0.25">
      <c r="A11" s="8" t="s">
        <v>33</v>
      </c>
      <c r="B11" s="5">
        <v>7</v>
      </c>
      <c r="C11" s="5">
        <v>1</v>
      </c>
      <c r="D11" s="12">
        <f>C11/B11</f>
        <v>0.14285714285714285</v>
      </c>
      <c r="E11" s="19" t="s">
        <v>604</v>
      </c>
    </row>
    <row r="12" spans="1:5" ht="15.75" x14ac:dyDescent="0.25">
      <c r="A12" s="9" t="s">
        <v>39</v>
      </c>
      <c r="B12" s="11">
        <v>14</v>
      </c>
      <c r="C12" s="11">
        <v>1</v>
      </c>
      <c r="D12" s="12">
        <f>C12/B12</f>
        <v>7.1428571428571425E-2</v>
      </c>
      <c r="E12" s="18" t="s">
        <v>596</v>
      </c>
    </row>
    <row r="13" spans="1:5" ht="15.75" x14ac:dyDescent="0.25">
      <c r="A13" s="7" t="s">
        <v>36</v>
      </c>
      <c r="B13" s="5">
        <v>136</v>
      </c>
      <c r="C13" s="5">
        <v>7</v>
      </c>
      <c r="D13" s="12">
        <f>C13/B13</f>
        <v>5.1470588235294115E-2</v>
      </c>
      <c r="E13" s="19" t="s">
        <v>605</v>
      </c>
    </row>
    <row r="14" spans="1:5" ht="15.75" x14ac:dyDescent="0.25">
      <c r="A14" s="9" t="s">
        <v>22</v>
      </c>
      <c r="B14" s="11">
        <v>8</v>
      </c>
      <c r="C14" s="11">
        <v>0</v>
      </c>
      <c r="D14" s="12">
        <f>C14/B14</f>
        <v>0</v>
      </c>
      <c r="E14" s="19" t="s">
        <v>606</v>
      </c>
    </row>
    <row r="15" spans="1:5" ht="15.75" x14ac:dyDescent="0.25">
      <c r="A15" s="8" t="s">
        <v>32</v>
      </c>
      <c r="B15" s="5">
        <v>8</v>
      </c>
      <c r="C15" s="5">
        <v>0</v>
      </c>
      <c r="D15" s="12">
        <f>C15/B15</f>
        <v>0</v>
      </c>
      <c r="E15" s="12">
        <v>0</v>
      </c>
    </row>
    <row r="16" spans="1:5" ht="15.75" x14ac:dyDescent="0.25">
      <c r="A16" s="8" t="s">
        <v>41</v>
      </c>
      <c r="B16" s="5">
        <v>6</v>
      </c>
      <c r="C16" s="5">
        <v>0</v>
      </c>
      <c r="D16" s="12">
        <f>C16/B16</f>
        <v>0</v>
      </c>
      <c r="E16" s="12">
        <v>0</v>
      </c>
    </row>
    <row r="17" spans="1:5" ht="15.75" x14ac:dyDescent="0.25">
      <c r="A17" s="9" t="s">
        <v>35</v>
      </c>
      <c r="B17" s="11">
        <v>4</v>
      </c>
      <c r="C17" s="11">
        <v>0</v>
      </c>
      <c r="D17" s="12">
        <f>C17/B17</f>
        <v>0</v>
      </c>
      <c r="E17" s="12">
        <v>0</v>
      </c>
    </row>
    <row r="18" spans="1:5" ht="15.75" x14ac:dyDescent="0.25">
      <c r="A18" s="8" t="s">
        <v>31</v>
      </c>
      <c r="B18" s="5">
        <v>3</v>
      </c>
      <c r="C18" s="5">
        <v>0</v>
      </c>
      <c r="D18" s="12">
        <f>C18/B18</f>
        <v>0</v>
      </c>
      <c r="E18" s="12">
        <v>0</v>
      </c>
    </row>
    <row r="19" spans="1:5" ht="15.75" x14ac:dyDescent="0.25">
      <c r="A19" s="8" t="s">
        <v>24</v>
      </c>
      <c r="B19" s="5">
        <v>2</v>
      </c>
      <c r="C19" s="5">
        <v>0</v>
      </c>
      <c r="D19" s="12">
        <f>C19/B19</f>
        <v>0</v>
      </c>
      <c r="E19" s="12">
        <v>0</v>
      </c>
    </row>
    <row r="20" spans="1:5" ht="15.75" x14ac:dyDescent="0.25">
      <c r="A20" s="9" t="s">
        <v>34</v>
      </c>
      <c r="B20" s="11">
        <v>2</v>
      </c>
      <c r="C20" s="11">
        <v>0</v>
      </c>
      <c r="D20" s="12">
        <f>C20/B20</f>
        <v>0</v>
      </c>
      <c r="E20" s="12">
        <v>0</v>
      </c>
    </row>
    <row r="21" spans="1:5" ht="15.75" x14ac:dyDescent="0.25">
      <c r="A21" s="8" t="s">
        <v>40</v>
      </c>
      <c r="B21" s="5">
        <v>2</v>
      </c>
      <c r="C21" s="5">
        <v>0</v>
      </c>
      <c r="D21" s="12">
        <f>C21/B21</f>
        <v>0</v>
      </c>
      <c r="E21" s="19" t="s">
        <v>607</v>
      </c>
    </row>
    <row r="22" spans="1:5" ht="15.75" x14ac:dyDescent="0.25">
      <c r="A22" s="9" t="s">
        <v>26</v>
      </c>
      <c r="B22" s="11">
        <v>1</v>
      </c>
      <c r="C22" s="11">
        <v>0</v>
      </c>
      <c r="D22" s="12">
        <f>C22/B22</f>
        <v>0</v>
      </c>
      <c r="E22" s="19" t="s">
        <v>608</v>
      </c>
    </row>
    <row r="23" spans="1:5" ht="15.75" x14ac:dyDescent="0.25">
      <c r="A23" s="8" t="s">
        <v>42</v>
      </c>
      <c r="B23" s="5">
        <v>0</v>
      </c>
      <c r="C23" s="5">
        <v>0</v>
      </c>
      <c r="D23" s="12" t="s">
        <v>60</v>
      </c>
      <c r="E23" s="12" t="s">
        <v>60</v>
      </c>
    </row>
    <row r="24" spans="1:5" ht="15.75" x14ac:dyDescent="0.25">
      <c r="A24" s="9" t="s">
        <v>27</v>
      </c>
      <c r="B24" s="11">
        <v>0</v>
      </c>
      <c r="C24" s="11">
        <v>0</v>
      </c>
      <c r="D24" s="12" t="s">
        <v>60</v>
      </c>
      <c r="E24" s="12" t="s">
        <v>60</v>
      </c>
    </row>
    <row r="25" spans="1:5" ht="15.75" x14ac:dyDescent="0.25">
      <c r="A25" s="9" t="s">
        <v>43</v>
      </c>
      <c r="B25" s="11">
        <v>0</v>
      </c>
      <c r="C25" s="11">
        <v>0</v>
      </c>
      <c r="D25" s="12" t="s">
        <v>60</v>
      </c>
      <c r="E25" s="12" t="s">
        <v>60</v>
      </c>
    </row>
    <row r="26" spans="1:5" ht="15.75" x14ac:dyDescent="0.25">
      <c r="A26" s="9" t="s">
        <v>38</v>
      </c>
      <c r="B26" s="11">
        <v>0</v>
      </c>
      <c r="C26" s="11">
        <v>0</v>
      </c>
      <c r="D26" s="12" t="s">
        <v>60</v>
      </c>
      <c r="E26" s="12" t="s">
        <v>60</v>
      </c>
    </row>
    <row r="27" spans="1:5" ht="15.75" x14ac:dyDescent="0.25">
      <c r="A27" s="9" t="s">
        <v>49</v>
      </c>
      <c r="B27" s="11">
        <v>0</v>
      </c>
      <c r="C27" s="11">
        <v>0</v>
      </c>
      <c r="D27" s="12" t="s">
        <v>60</v>
      </c>
      <c r="E27" s="12" t="s">
        <v>60</v>
      </c>
    </row>
    <row r="28" spans="1:5" ht="15.75" x14ac:dyDescent="0.25">
      <c r="A28" s="8" t="s">
        <v>50</v>
      </c>
      <c r="B28" s="5">
        <v>0</v>
      </c>
      <c r="C28" s="5">
        <v>0</v>
      </c>
      <c r="D28" s="12" t="s">
        <v>60</v>
      </c>
      <c r="E28" s="12" t="s">
        <v>60</v>
      </c>
    </row>
    <row r="29" spans="1:5" ht="15.75" x14ac:dyDescent="0.25">
      <c r="A29" s="16" t="s">
        <v>51</v>
      </c>
      <c r="B29" s="11">
        <v>383</v>
      </c>
      <c r="C29" s="11">
        <v>95</v>
      </c>
      <c r="D29" s="12">
        <f>C29/B29</f>
        <v>0.24804177545691905</v>
      </c>
      <c r="E29" s="18" t="s">
        <v>609</v>
      </c>
    </row>
  </sheetData>
  <sortState ref="A2:D29">
    <sortCondition descending="1" ref="D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30.10 по 05.11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2017-11-15T10:01:28Z</dcterms:modified>
</cp:coreProperties>
</file>